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Մարզիչներ" sheetId="1" r:id="rId1"/>
    <sheet name="Лист2" sheetId="2" r:id="rId2"/>
    <sheet name="Лист3" sheetId="3" r:id="rId3"/>
  </sheets>
  <definedNames>
    <definedName name="_xlnm._FilterDatabase" localSheetId="0" hidden="1">Մարզիչներ!$B$5:$X$5</definedName>
  </definedNames>
  <calcPr calcId="124519"/>
</workbook>
</file>

<file path=xl/calcChain.xml><?xml version="1.0" encoding="utf-8"?>
<calcChain xmlns="http://schemas.openxmlformats.org/spreadsheetml/2006/main">
  <c r="O307" i="1"/>
  <c r="I307"/>
  <c r="F307"/>
  <c r="O270"/>
  <c r="I270"/>
  <c r="F270"/>
  <c r="O347"/>
  <c r="I347"/>
  <c r="F347"/>
  <c r="O345"/>
  <c r="I345"/>
  <c r="F345"/>
  <c r="O344"/>
  <c r="I344"/>
  <c r="F344"/>
  <c r="O341"/>
  <c r="I341"/>
  <c r="F341"/>
  <c r="O321"/>
  <c r="I321"/>
  <c r="F321"/>
  <c r="O316"/>
  <c r="I316"/>
  <c r="F316"/>
  <c r="O310"/>
  <c r="I310"/>
  <c r="F310"/>
  <c r="O308"/>
  <c r="I308"/>
  <c r="F308"/>
  <c r="O305"/>
  <c r="I305"/>
  <c r="F305"/>
  <c r="O289"/>
  <c r="I289"/>
  <c r="F289"/>
  <c r="O267"/>
  <c r="I267"/>
  <c r="F267"/>
  <c r="O262"/>
  <c r="I262"/>
  <c r="F262"/>
  <c r="O252"/>
  <c r="I252"/>
  <c r="F252"/>
  <c r="O251"/>
  <c r="I251"/>
  <c r="F251"/>
  <c r="O230"/>
  <c r="I230"/>
  <c r="F230"/>
  <c r="O229"/>
  <c r="I229"/>
  <c r="F229"/>
  <c r="O95"/>
  <c r="I95"/>
  <c r="F95"/>
  <c r="O214"/>
  <c r="I214"/>
  <c r="F214"/>
  <c r="O210"/>
  <c r="I210"/>
  <c r="F210"/>
  <c r="O208"/>
  <c r="I208"/>
  <c r="F208"/>
  <c r="O194"/>
  <c r="I194"/>
  <c r="F194"/>
  <c r="O192"/>
  <c r="I192"/>
  <c r="F192"/>
  <c r="O184"/>
  <c r="I184"/>
  <c r="F184"/>
  <c r="O172"/>
  <c r="I172"/>
  <c r="F172"/>
  <c r="O164"/>
  <c r="I164"/>
  <c r="F164"/>
  <c r="O162"/>
  <c r="I162"/>
  <c r="F162"/>
  <c r="O144"/>
  <c r="I144"/>
  <c r="F144"/>
  <c r="H351"/>
  <c r="O135"/>
  <c r="I135"/>
  <c r="F135"/>
  <c r="O127"/>
  <c r="I127"/>
  <c r="F127"/>
  <c r="O125"/>
  <c r="I125"/>
  <c r="F125"/>
  <c r="O121"/>
  <c r="I121"/>
  <c r="F121"/>
  <c r="O118"/>
  <c r="I118"/>
  <c r="F118"/>
  <c r="O115"/>
  <c r="I115"/>
  <c r="F115"/>
  <c r="F131"/>
  <c r="O86"/>
  <c r="I86"/>
  <c r="F86"/>
  <c r="O85"/>
  <c r="I85"/>
  <c r="F85"/>
  <c r="O76"/>
  <c r="I76"/>
  <c r="F76"/>
  <c r="O74"/>
  <c r="I74"/>
  <c r="F74"/>
  <c r="O66"/>
  <c r="I66"/>
  <c r="F66"/>
  <c r="O41"/>
  <c r="I41"/>
  <c r="F41"/>
  <c r="O35"/>
  <c r="I35"/>
  <c r="F35"/>
  <c r="O31"/>
  <c r="I31"/>
  <c r="F31"/>
  <c r="J307" l="1"/>
  <c r="J270"/>
  <c r="J305"/>
  <c r="J76"/>
  <c r="J74"/>
  <c r="J230"/>
  <c r="J310"/>
  <c r="J345"/>
  <c r="J308"/>
  <c r="J321"/>
  <c r="J344"/>
  <c r="J208"/>
  <c r="J95"/>
  <c r="J347"/>
  <c r="J341"/>
  <c r="J316"/>
  <c r="J289"/>
  <c r="J267"/>
  <c r="J262"/>
  <c r="J252"/>
  <c r="J251"/>
  <c r="J229"/>
  <c r="J164"/>
  <c r="J194"/>
  <c r="J214"/>
  <c r="J210"/>
  <c r="J192"/>
  <c r="J184"/>
  <c r="J172"/>
  <c r="J162"/>
  <c r="J144"/>
  <c r="J135"/>
  <c r="J127"/>
  <c r="J125"/>
  <c r="J121"/>
  <c r="J118"/>
  <c r="J115"/>
  <c r="J86"/>
  <c r="J85"/>
  <c r="J66"/>
  <c r="J41"/>
  <c r="J35"/>
  <c r="J31"/>
  <c r="F30"/>
  <c r="O22"/>
  <c r="I22"/>
  <c r="F22"/>
  <c r="O21"/>
  <c r="I21"/>
  <c r="F21"/>
  <c r="O19"/>
  <c r="I19"/>
  <c r="F19"/>
  <c r="K4"/>
  <c r="O88"/>
  <c r="I88"/>
  <c r="F88"/>
  <c r="O337"/>
  <c r="I337"/>
  <c r="F337"/>
  <c r="O269"/>
  <c r="I269"/>
  <c r="F269"/>
  <c r="O346"/>
  <c r="I346"/>
  <c r="F346"/>
  <c r="G351"/>
  <c r="E351"/>
  <c r="D351"/>
  <c r="O333"/>
  <c r="I333"/>
  <c r="F333"/>
  <c r="O324"/>
  <c r="I324"/>
  <c r="F324"/>
  <c r="F314"/>
  <c r="I71"/>
  <c r="F71"/>
  <c r="O309"/>
  <c r="I309"/>
  <c r="F309"/>
  <c r="O279"/>
  <c r="I279"/>
  <c r="F279"/>
  <c r="O274"/>
  <c r="I274"/>
  <c r="F274"/>
  <c r="O273"/>
  <c r="I273"/>
  <c r="F273"/>
  <c r="O272"/>
  <c r="I272"/>
  <c r="F272"/>
  <c r="O261"/>
  <c r="I261"/>
  <c r="F261"/>
  <c r="O253"/>
  <c r="I253"/>
  <c r="F253"/>
  <c r="O245"/>
  <c r="I245"/>
  <c r="F245"/>
  <c r="O237"/>
  <c r="I237"/>
  <c r="F237"/>
  <c r="O235"/>
  <c r="I235"/>
  <c r="F235"/>
  <c r="O232"/>
  <c r="I232"/>
  <c r="F232"/>
  <c r="O225"/>
  <c r="I225"/>
  <c r="F225"/>
  <c r="O94"/>
  <c r="I94"/>
  <c r="F94"/>
  <c r="O216"/>
  <c r="I216"/>
  <c r="F216"/>
  <c r="O215"/>
  <c r="I215"/>
  <c r="F215"/>
  <c r="O197"/>
  <c r="I197"/>
  <c r="F197"/>
  <c r="O196"/>
  <c r="I196"/>
  <c r="F196"/>
  <c r="O180"/>
  <c r="I180"/>
  <c r="F180"/>
  <c r="O175"/>
  <c r="I175"/>
  <c r="F175"/>
  <c r="O174"/>
  <c r="I174"/>
  <c r="F174"/>
  <c r="O163"/>
  <c r="I163"/>
  <c r="F163"/>
  <c r="O152"/>
  <c r="I152"/>
  <c r="F152"/>
  <c r="O145"/>
  <c r="I145"/>
  <c r="F145"/>
  <c r="O141"/>
  <c r="I141"/>
  <c r="F141"/>
  <c r="O123"/>
  <c r="I123"/>
  <c r="F123"/>
  <c r="O112"/>
  <c r="I112"/>
  <c r="F112"/>
  <c r="O109"/>
  <c r="I109"/>
  <c r="F109"/>
  <c r="O107"/>
  <c r="I107"/>
  <c r="F107"/>
  <c r="O105"/>
  <c r="I105"/>
  <c r="F105"/>
  <c r="O102"/>
  <c r="I102"/>
  <c r="F102"/>
  <c r="O202"/>
  <c r="I202"/>
  <c r="F202"/>
  <c r="O99"/>
  <c r="I99"/>
  <c r="F99"/>
  <c r="O91"/>
  <c r="I91"/>
  <c r="F91"/>
  <c r="O80"/>
  <c r="I80"/>
  <c r="F80"/>
  <c r="O71"/>
  <c r="F43"/>
  <c r="O43"/>
  <c r="I43"/>
  <c r="O42"/>
  <c r="I42"/>
  <c r="F42"/>
  <c r="O36"/>
  <c r="I36"/>
  <c r="F36"/>
  <c r="O18"/>
  <c r="I18"/>
  <c r="F18"/>
  <c r="L4"/>
  <c r="O320"/>
  <c r="I320"/>
  <c r="F320"/>
  <c r="O303"/>
  <c r="I303"/>
  <c r="F303"/>
  <c r="O334"/>
  <c r="F334"/>
  <c r="I334"/>
  <c r="O278"/>
  <c r="I278"/>
  <c r="F278"/>
  <c r="O146"/>
  <c r="F146"/>
  <c r="I146"/>
  <c r="O69"/>
  <c r="I69"/>
  <c r="F69"/>
  <c r="O63"/>
  <c r="I63"/>
  <c r="F63"/>
  <c r="O228"/>
  <c r="I228"/>
  <c r="F228"/>
  <c r="O13"/>
  <c r="I13"/>
  <c r="F13"/>
  <c r="O213"/>
  <c r="I213"/>
  <c r="F213"/>
  <c r="O111"/>
  <c r="I111"/>
  <c r="F111"/>
  <c r="O77"/>
  <c r="F77"/>
  <c r="I77"/>
  <c r="O67"/>
  <c r="F67"/>
  <c r="I67"/>
  <c r="O227"/>
  <c r="I227"/>
  <c r="F227"/>
  <c r="O323"/>
  <c r="I323"/>
  <c r="F323"/>
  <c r="O284"/>
  <c r="I284"/>
  <c r="F284"/>
  <c r="O255"/>
  <c r="F255"/>
  <c r="I255"/>
  <c r="O49"/>
  <c r="F49"/>
  <c r="I49"/>
  <c r="O294"/>
  <c r="I294"/>
  <c r="F294"/>
  <c r="O177"/>
  <c r="I177"/>
  <c r="F177"/>
  <c r="O160"/>
  <c r="I160"/>
  <c r="F160"/>
  <c r="O156"/>
  <c r="I156"/>
  <c r="F156"/>
  <c r="O57"/>
  <c r="I57"/>
  <c r="F57"/>
  <c r="F56"/>
  <c r="I56"/>
  <c r="O56"/>
  <c r="O30"/>
  <c r="I30"/>
  <c r="O295"/>
  <c r="F295"/>
  <c r="I295"/>
  <c r="O65"/>
  <c r="F65"/>
  <c r="I65"/>
  <c r="O78"/>
  <c r="F78"/>
  <c r="I78"/>
  <c r="O190"/>
  <c r="I190"/>
  <c r="F190"/>
  <c r="O178"/>
  <c r="F178"/>
  <c r="I178"/>
  <c r="O173"/>
  <c r="I173"/>
  <c r="F173"/>
  <c r="O327"/>
  <c r="F327"/>
  <c r="I327"/>
  <c r="O155"/>
  <c r="I155"/>
  <c r="F155"/>
  <c r="O28"/>
  <c r="F28"/>
  <c r="I28"/>
  <c r="O6"/>
  <c r="I6"/>
  <c r="F6"/>
  <c r="O206"/>
  <c r="I206"/>
  <c r="F206"/>
  <c r="O266"/>
  <c r="I266"/>
  <c r="F266"/>
  <c r="O140"/>
  <c r="I140"/>
  <c r="F140"/>
  <c r="O238"/>
  <c r="I238"/>
  <c r="F238"/>
  <c r="O117"/>
  <c r="F117"/>
  <c r="I117"/>
  <c r="O53"/>
  <c r="I53"/>
  <c r="F53"/>
  <c r="O44"/>
  <c r="I44"/>
  <c r="F44"/>
  <c r="O108"/>
  <c r="I108"/>
  <c r="F108"/>
  <c r="O179"/>
  <c r="I179"/>
  <c r="F179"/>
  <c r="O132"/>
  <c r="I132"/>
  <c r="F132"/>
  <c r="O131"/>
  <c r="I131"/>
  <c r="O317"/>
  <c r="F317"/>
  <c r="I317"/>
  <c r="O98"/>
  <c r="I98"/>
  <c r="F98"/>
  <c r="O110"/>
  <c r="F110"/>
  <c r="I110"/>
  <c r="O171"/>
  <c r="F171"/>
  <c r="I171"/>
  <c r="O168"/>
  <c r="F168"/>
  <c r="I168"/>
  <c r="O124"/>
  <c r="I124"/>
  <c r="F124"/>
  <c r="O45"/>
  <c r="I45"/>
  <c r="F45"/>
  <c r="O130"/>
  <c r="I130"/>
  <c r="F130"/>
  <c r="O166"/>
  <c r="I166"/>
  <c r="F166"/>
  <c r="O46"/>
  <c r="I46"/>
  <c r="F46"/>
  <c r="O12"/>
  <c r="I12"/>
  <c r="F12"/>
  <c r="O257"/>
  <c r="I257"/>
  <c r="F257"/>
  <c r="O181"/>
  <c r="I181"/>
  <c r="F181"/>
  <c r="O134"/>
  <c r="I134"/>
  <c r="F134"/>
  <c r="O138"/>
  <c r="I138"/>
  <c r="F138"/>
  <c r="O259"/>
  <c r="I259"/>
  <c r="F259"/>
  <c r="F348"/>
  <c r="O292"/>
  <c r="I292"/>
  <c r="F292"/>
  <c r="I248"/>
  <c r="O248"/>
  <c r="J19" l="1"/>
  <c r="J21"/>
  <c r="J22"/>
  <c r="J18"/>
  <c r="J232"/>
  <c r="J261"/>
  <c r="J94"/>
  <c r="J88"/>
  <c r="J337"/>
  <c r="J269"/>
  <c r="J273"/>
  <c r="J71"/>
  <c r="J346"/>
  <c r="J333"/>
  <c r="J324"/>
  <c r="J80"/>
  <c r="J245"/>
  <c r="J102"/>
  <c r="J109"/>
  <c r="J141"/>
  <c r="J309"/>
  <c r="J279"/>
  <c r="J274"/>
  <c r="J272"/>
  <c r="J253"/>
  <c r="J237"/>
  <c r="J235"/>
  <c r="J225"/>
  <c r="J43"/>
  <c r="J216"/>
  <c r="J215"/>
  <c r="J197"/>
  <c r="J196"/>
  <c r="J180"/>
  <c r="J175"/>
  <c r="J174"/>
  <c r="J163"/>
  <c r="J152"/>
  <c r="J145"/>
  <c r="J123"/>
  <c r="J112"/>
  <c r="J107"/>
  <c r="J105"/>
  <c r="J202"/>
  <c r="J99"/>
  <c r="J91"/>
  <c r="J42"/>
  <c r="J36"/>
  <c r="J146"/>
  <c r="J320"/>
  <c r="J13"/>
  <c r="J213"/>
  <c r="J69"/>
  <c r="J303"/>
  <c r="J227"/>
  <c r="J63"/>
  <c r="J334"/>
  <c r="J228"/>
  <c r="J278"/>
  <c r="J57"/>
  <c r="J294"/>
  <c r="J323"/>
  <c r="J77"/>
  <c r="J111"/>
  <c r="J67"/>
  <c r="J284"/>
  <c r="J255"/>
  <c r="J49"/>
  <c r="J177"/>
  <c r="J156"/>
  <c r="J56"/>
  <c r="J160"/>
  <c r="J28"/>
  <c r="J30"/>
  <c r="J295"/>
  <c r="J78"/>
  <c r="J173"/>
  <c r="J65"/>
  <c r="J190"/>
  <c r="J178"/>
  <c r="J327"/>
  <c r="J206"/>
  <c r="J6"/>
  <c r="J155"/>
  <c r="J53"/>
  <c r="J266"/>
  <c r="J140"/>
  <c r="J238"/>
  <c r="J117"/>
  <c r="J44"/>
  <c r="J108"/>
  <c r="J179"/>
  <c r="J131"/>
  <c r="J132"/>
  <c r="J317"/>
  <c r="J98"/>
  <c r="J110"/>
  <c r="J168"/>
  <c r="J124"/>
  <c r="J171"/>
  <c r="J45"/>
  <c r="J130"/>
  <c r="J46"/>
  <c r="J166"/>
  <c r="J12"/>
  <c r="J257"/>
  <c r="J134"/>
  <c r="J181"/>
  <c r="J138"/>
  <c r="J259"/>
  <c r="J292"/>
  <c r="N351"/>
  <c r="O10"/>
  <c r="O165"/>
  <c r="I165"/>
  <c r="F165"/>
  <c r="O151"/>
  <c r="I151"/>
  <c r="F151"/>
  <c r="P351"/>
  <c r="O312"/>
  <c r="I312"/>
  <c r="F312"/>
  <c r="O68"/>
  <c r="I68"/>
  <c r="F68"/>
  <c r="O83"/>
  <c r="O186"/>
  <c r="O240"/>
  <c r="O285"/>
  <c r="O296"/>
  <c r="O147"/>
  <c r="O182"/>
  <c r="O183"/>
  <c r="O193"/>
  <c r="O218"/>
  <c r="O304"/>
  <c r="O336"/>
  <c r="O15"/>
  <c r="O26"/>
  <c r="O60"/>
  <c r="O87"/>
  <c r="O139"/>
  <c r="O167"/>
  <c r="O233"/>
  <c r="O234"/>
  <c r="O297"/>
  <c r="O329"/>
  <c r="O161"/>
  <c r="O187"/>
  <c r="O61"/>
  <c r="O136"/>
  <c r="O226"/>
  <c r="O247"/>
  <c r="O291"/>
  <c r="O300"/>
  <c r="O313"/>
  <c r="O14"/>
  <c r="O52"/>
  <c r="O143"/>
  <c r="O148"/>
  <c r="O114"/>
  <c r="O8"/>
  <c r="O38"/>
  <c r="O73"/>
  <c r="O79"/>
  <c r="O92"/>
  <c r="O159"/>
  <c r="O185"/>
  <c r="O189"/>
  <c r="O222"/>
  <c r="O236"/>
  <c r="O265"/>
  <c r="O290"/>
  <c r="O319"/>
  <c r="O330"/>
  <c r="O349"/>
  <c r="O100"/>
  <c r="O276"/>
  <c r="O342"/>
  <c r="O47"/>
  <c r="O90"/>
  <c r="O122"/>
  <c r="O58"/>
  <c r="O335"/>
  <c r="O128"/>
  <c r="O40"/>
  <c r="O34"/>
  <c r="O142"/>
  <c r="O198"/>
  <c r="O260"/>
  <c r="O283"/>
  <c r="O37"/>
  <c r="O293"/>
  <c r="O315"/>
  <c r="O29"/>
  <c r="O33"/>
  <c r="O97"/>
  <c r="O106"/>
  <c r="O116"/>
  <c r="O149"/>
  <c r="O191"/>
  <c r="O201"/>
  <c r="O250"/>
  <c r="O72"/>
  <c r="O207"/>
  <c r="O89"/>
  <c r="O154"/>
  <c r="O254"/>
  <c r="O9"/>
  <c r="O16"/>
  <c r="O119"/>
  <c r="O50"/>
  <c r="O101"/>
  <c r="O204"/>
  <c r="O343"/>
  <c r="O241"/>
  <c r="O64"/>
  <c r="O104"/>
  <c r="O281"/>
  <c r="O326"/>
  <c r="O17"/>
  <c r="O25"/>
  <c r="O81"/>
  <c r="O150"/>
  <c r="O221"/>
  <c r="O223"/>
  <c r="O195"/>
  <c r="O314"/>
  <c r="O55"/>
  <c r="O169"/>
  <c r="O217"/>
  <c r="O200"/>
  <c r="O231"/>
  <c r="O244"/>
  <c r="O54"/>
  <c r="O70"/>
  <c r="O271"/>
  <c r="O328"/>
  <c r="O24"/>
  <c r="O126"/>
  <c r="O133"/>
  <c r="O212"/>
  <c r="O277"/>
  <c r="O286"/>
  <c r="O348"/>
  <c r="O11"/>
  <c r="O158"/>
  <c r="O188"/>
  <c r="O96"/>
  <c r="O62"/>
  <c r="O75"/>
  <c r="O332"/>
  <c r="O338"/>
  <c r="O103"/>
  <c r="O20"/>
  <c r="O32"/>
  <c r="O51"/>
  <c r="O84"/>
  <c r="O113"/>
  <c r="O129"/>
  <c r="O137"/>
  <c r="O220"/>
  <c r="O239"/>
  <c r="O242"/>
  <c r="O282"/>
  <c r="O288"/>
  <c r="O298"/>
  <c r="O302"/>
  <c r="O27"/>
  <c r="O322"/>
  <c r="O243"/>
  <c r="O318"/>
  <c r="O39"/>
  <c r="O199"/>
  <c r="O219"/>
  <c r="O256"/>
  <c r="O268"/>
  <c r="O287"/>
  <c r="O301"/>
  <c r="O325"/>
  <c r="O331"/>
  <c r="O258"/>
  <c r="O7"/>
  <c r="O59"/>
  <c r="O249"/>
  <c r="O299"/>
  <c r="O82"/>
  <c r="O339"/>
  <c r="O153"/>
  <c r="O93"/>
  <c r="O211"/>
  <c r="O224"/>
  <c r="O263"/>
  <c r="O264"/>
  <c r="O306"/>
  <c r="O246"/>
  <c r="O203"/>
  <c r="O48"/>
  <c r="O120"/>
  <c r="O157"/>
  <c r="O205"/>
  <c r="O176"/>
  <c r="O280"/>
  <c r="O170"/>
  <c r="O23"/>
  <c r="O209"/>
  <c r="O275"/>
  <c r="O311"/>
  <c r="O340"/>
  <c r="J68" l="1"/>
  <c r="J165"/>
  <c r="J312"/>
  <c r="J151"/>
  <c r="I249"/>
  <c r="F249"/>
  <c r="I148"/>
  <c r="F148"/>
  <c r="I14"/>
  <c r="F14"/>
  <c r="I9"/>
  <c r="F9"/>
  <c r="I142"/>
  <c r="F142"/>
  <c r="F159"/>
  <c r="I159"/>
  <c r="F246"/>
  <c r="I246"/>
  <c r="I17"/>
  <c r="F17"/>
  <c r="I291"/>
  <c r="F291"/>
  <c r="I349"/>
  <c r="F349"/>
  <c r="I136"/>
  <c r="F136"/>
  <c r="I191"/>
  <c r="F191"/>
  <c r="F339"/>
  <c r="I339"/>
  <c r="I8"/>
  <c r="F8"/>
  <c r="I7"/>
  <c r="F7"/>
  <c r="I114"/>
  <c r="F114"/>
  <c r="I315"/>
  <c r="F315"/>
  <c r="I129"/>
  <c r="F129"/>
  <c r="I153"/>
  <c r="F153"/>
  <c r="I306"/>
  <c r="F306"/>
  <c r="I290"/>
  <c r="F290"/>
  <c r="I187"/>
  <c r="F187"/>
  <c r="I313"/>
  <c r="F313"/>
  <c r="I275"/>
  <c r="F275"/>
  <c r="I293"/>
  <c r="F293"/>
  <c r="I322"/>
  <c r="F322"/>
  <c r="I244"/>
  <c r="F244"/>
  <c r="I176"/>
  <c r="F176"/>
  <c r="I258"/>
  <c r="F258"/>
  <c r="I188"/>
  <c r="F188"/>
  <c r="I250"/>
  <c r="F250"/>
  <c r="I335"/>
  <c r="F335"/>
  <c r="I104"/>
  <c r="F104"/>
  <c r="I64"/>
  <c r="F64"/>
  <c r="I27"/>
  <c r="F27"/>
  <c r="I72"/>
  <c r="F72"/>
  <c r="I207"/>
  <c r="F207"/>
  <c r="I281"/>
  <c r="F281"/>
  <c r="I326"/>
  <c r="F326"/>
  <c r="I169"/>
  <c r="F169"/>
  <c r="I38"/>
  <c r="F38"/>
  <c r="F59"/>
  <c r="I59"/>
  <c r="I55"/>
  <c r="F55"/>
  <c r="I100"/>
  <c r="F100"/>
  <c r="J64" l="1"/>
  <c r="J38"/>
  <c r="J326"/>
  <c r="J207"/>
  <c r="J27"/>
  <c r="J250"/>
  <c r="J258"/>
  <c r="J293"/>
  <c r="J313"/>
  <c r="J290"/>
  <c r="J153"/>
  <c r="J315"/>
  <c r="J7"/>
  <c r="J136"/>
  <c r="J291"/>
  <c r="J142"/>
  <c r="J14"/>
  <c r="J249"/>
  <c r="J100"/>
  <c r="J281"/>
  <c r="J72"/>
  <c r="J335"/>
  <c r="J188"/>
  <c r="J176"/>
  <c r="J322"/>
  <c r="J187"/>
  <c r="J306"/>
  <c r="J129"/>
  <c r="J114"/>
  <c r="J8"/>
  <c r="J191"/>
  <c r="J349"/>
  <c r="J17"/>
  <c r="J9"/>
  <c r="J148"/>
  <c r="J244"/>
  <c r="J169"/>
  <c r="J104"/>
  <c r="J55"/>
  <c r="J275"/>
  <c r="J59"/>
  <c r="J159"/>
  <c r="J339"/>
  <c r="J246"/>
  <c r="I243"/>
  <c r="F243"/>
  <c r="I318"/>
  <c r="F318"/>
  <c r="I276"/>
  <c r="F276"/>
  <c r="I280"/>
  <c r="F280"/>
  <c r="I185"/>
  <c r="F185"/>
  <c r="I92"/>
  <c r="F92"/>
  <c r="I189"/>
  <c r="F189"/>
  <c r="I79"/>
  <c r="F79"/>
  <c r="I236"/>
  <c r="F236"/>
  <c r="I73"/>
  <c r="F73"/>
  <c r="I330"/>
  <c r="F330"/>
  <c r="I222"/>
  <c r="F222"/>
  <c r="I265"/>
  <c r="F265"/>
  <c r="I319"/>
  <c r="F319"/>
  <c r="I16"/>
  <c r="F16"/>
  <c r="I93"/>
  <c r="F93"/>
  <c r="I209"/>
  <c r="F209"/>
  <c r="I82"/>
  <c r="F82"/>
  <c r="I203"/>
  <c r="F203"/>
  <c r="I200"/>
  <c r="F200"/>
  <c r="I119"/>
  <c r="F119"/>
  <c r="I340"/>
  <c r="F340"/>
  <c r="I311"/>
  <c r="F311"/>
  <c r="I342"/>
  <c r="F342"/>
  <c r="I217"/>
  <c r="F217"/>
  <c r="I271"/>
  <c r="F271"/>
  <c r="I23"/>
  <c r="F23"/>
  <c r="I103"/>
  <c r="F103"/>
  <c r="I300"/>
  <c r="F300"/>
  <c r="I226"/>
  <c r="F226"/>
  <c r="F248"/>
  <c r="J248" s="1"/>
  <c r="I328"/>
  <c r="F328"/>
  <c r="I143"/>
  <c r="F143"/>
  <c r="I61"/>
  <c r="F61"/>
  <c r="I40"/>
  <c r="F40"/>
  <c r="I247"/>
  <c r="F247"/>
  <c r="I161"/>
  <c r="F161"/>
  <c r="I128"/>
  <c r="F128"/>
  <c r="Q351"/>
  <c r="R351"/>
  <c r="S351"/>
  <c r="W351"/>
  <c r="V351"/>
  <c r="U351"/>
  <c r="T351"/>
  <c r="I234"/>
  <c r="I75"/>
  <c r="I329"/>
  <c r="I296"/>
  <c r="I34"/>
  <c r="I62"/>
  <c r="I199"/>
  <c r="I83"/>
  <c r="I241"/>
  <c r="I332"/>
  <c r="I193"/>
  <c r="I204"/>
  <c r="I286"/>
  <c r="I186"/>
  <c r="I285"/>
  <c r="I221"/>
  <c r="I37"/>
  <c r="I139"/>
  <c r="I26"/>
  <c r="I25"/>
  <c r="I96"/>
  <c r="I47"/>
  <c r="I223"/>
  <c r="I314"/>
  <c r="J314" s="1"/>
  <c r="I58"/>
  <c r="I133"/>
  <c r="I15"/>
  <c r="I219"/>
  <c r="I233"/>
  <c r="I126"/>
  <c r="I101"/>
  <c r="I149"/>
  <c r="I301"/>
  <c r="I283"/>
  <c r="I343"/>
  <c r="I150"/>
  <c r="I240"/>
  <c r="I277"/>
  <c r="I182"/>
  <c r="I287"/>
  <c r="I39"/>
  <c r="I167"/>
  <c r="I268"/>
  <c r="I348"/>
  <c r="I256"/>
  <c r="I304"/>
  <c r="I24"/>
  <c r="I212"/>
  <c r="I218"/>
  <c r="I33"/>
  <c r="I201"/>
  <c r="I87"/>
  <c r="I297"/>
  <c r="I325"/>
  <c r="I122"/>
  <c r="I116"/>
  <c r="I331"/>
  <c r="I97"/>
  <c r="I60"/>
  <c r="I147"/>
  <c r="I260"/>
  <c r="I29"/>
  <c r="I158"/>
  <c r="I336"/>
  <c r="I10"/>
  <c r="I70"/>
  <c r="I298"/>
  <c r="I302"/>
  <c r="I288"/>
  <c r="I205"/>
  <c r="I231"/>
  <c r="I51"/>
  <c r="I220"/>
  <c r="I32"/>
  <c r="I239"/>
  <c r="I170"/>
  <c r="I242"/>
  <c r="I282"/>
  <c r="I52"/>
  <c r="I154"/>
  <c r="I263"/>
  <c r="I211"/>
  <c r="I84"/>
  <c r="I113"/>
  <c r="I20"/>
  <c r="I50"/>
  <c r="I89"/>
  <c r="I195"/>
  <c r="I54"/>
  <c r="I198"/>
  <c r="I254"/>
  <c r="I299"/>
  <c r="I338"/>
  <c r="I137"/>
  <c r="I224"/>
  <c r="I11"/>
  <c r="I48"/>
  <c r="I81"/>
  <c r="I106"/>
  <c r="I120"/>
  <c r="I157"/>
  <c r="I183"/>
  <c r="I264"/>
  <c r="I90"/>
  <c r="F90"/>
  <c r="F154"/>
  <c r="F52"/>
  <c r="F299"/>
  <c r="F264"/>
  <c r="F48"/>
  <c r="F120"/>
  <c r="F157"/>
  <c r="J154" l="1"/>
  <c r="J23"/>
  <c r="J300"/>
  <c r="J217"/>
  <c r="J311"/>
  <c r="J157"/>
  <c r="J16"/>
  <c r="J203"/>
  <c r="J119"/>
  <c r="J299"/>
  <c r="J271"/>
  <c r="J342"/>
  <c r="J200"/>
  <c r="J93"/>
  <c r="J73"/>
  <c r="J79"/>
  <c r="J264"/>
  <c r="J340"/>
  <c r="J82"/>
  <c r="J92"/>
  <c r="J226"/>
  <c r="J222"/>
  <c r="J319"/>
  <c r="J280"/>
  <c r="J318"/>
  <c r="J209"/>
  <c r="J103"/>
  <c r="J90"/>
  <c r="J161"/>
  <c r="J40"/>
  <c r="J143"/>
  <c r="J265"/>
  <c r="J330"/>
  <c r="J236"/>
  <c r="J189"/>
  <c r="J185"/>
  <c r="J276"/>
  <c r="J243"/>
  <c r="J48"/>
  <c r="J120"/>
  <c r="J52"/>
  <c r="J128"/>
  <c r="J247"/>
  <c r="J61"/>
  <c r="J328"/>
  <c r="F106"/>
  <c r="J106" s="1"/>
  <c r="F113"/>
  <c r="J113" s="1"/>
  <c r="F137"/>
  <c r="J137" s="1"/>
  <c r="F170"/>
  <c r="J170" s="1"/>
  <c r="F183"/>
  <c r="J183" s="1"/>
  <c r="F195"/>
  <c r="J195" s="1"/>
  <c r="F198"/>
  <c r="J198" s="1"/>
  <c r="F205"/>
  <c r="J205" s="1"/>
  <c r="F211"/>
  <c r="J211" s="1"/>
  <c r="F220"/>
  <c r="J220" s="1"/>
  <c r="F224"/>
  <c r="J224" s="1"/>
  <c r="F231"/>
  <c r="J231" s="1"/>
  <c r="F239"/>
  <c r="J239" s="1"/>
  <c r="F242"/>
  <c r="J242" s="1"/>
  <c r="F254"/>
  <c r="J254" s="1"/>
  <c r="F263"/>
  <c r="J263" s="1"/>
  <c r="F282"/>
  <c r="J282" s="1"/>
  <c r="F288"/>
  <c r="J288" s="1"/>
  <c r="F298"/>
  <c r="J298" s="1"/>
  <c r="F302"/>
  <c r="J302" s="1"/>
  <c r="F338"/>
  <c r="J338" s="1"/>
  <c r="F11"/>
  <c r="J11" s="1"/>
  <c r="F20"/>
  <c r="J20" s="1"/>
  <c r="F32"/>
  <c r="J32" s="1"/>
  <c r="F54"/>
  <c r="J54" s="1"/>
  <c r="F50"/>
  <c r="J50" s="1"/>
  <c r="F51"/>
  <c r="J51" s="1"/>
  <c r="F70"/>
  <c r="J70" s="1"/>
  <c r="F81"/>
  <c r="J81" s="1"/>
  <c r="F84"/>
  <c r="J84" s="1"/>
  <c r="F89"/>
  <c r="J89" s="1"/>
  <c r="F10"/>
  <c r="J10" s="1"/>
  <c r="F147"/>
  <c r="J147" s="1"/>
  <c r="F201"/>
  <c r="J201" s="1"/>
  <c r="F286" l="1"/>
  <c r="J286" s="1"/>
  <c r="F186"/>
  <c r="J186" s="1"/>
  <c r="F241"/>
  <c r="J241" s="1"/>
  <c r="F83"/>
  <c r="J83" s="1"/>
  <c r="F150"/>
  <c r="J150" s="1"/>
  <c r="F204"/>
  <c r="J204" s="1"/>
  <c r="F34"/>
  <c r="J34" s="1"/>
  <c r="F182"/>
  <c r="J182" s="1"/>
  <c r="F219"/>
  <c r="J219" s="1"/>
  <c r="F285"/>
  <c r="J285" s="1"/>
  <c r="F58"/>
  <c r="J58" s="1"/>
  <c r="F193"/>
  <c r="J193" s="1"/>
  <c r="F47"/>
  <c r="J47" s="1"/>
  <c r="F329"/>
  <c r="J329" s="1"/>
  <c r="F15"/>
  <c r="J15" s="1"/>
  <c r="F234"/>
  <c r="J234" s="1"/>
  <c r="F75"/>
  <c r="J75" s="1"/>
  <c r="F87"/>
  <c r="J87" s="1"/>
  <c r="F122"/>
  <c r="J122" s="1"/>
  <c r="F296"/>
  <c r="J296" s="1"/>
  <c r="F133"/>
  <c r="J133" s="1"/>
  <c r="F62"/>
  <c r="J62" s="1"/>
  <c r="F343"/>
  <c r="J343" s="1"/>
  <c r="F221"/>
  <c r="J221" s="1"/>
  <c r="F26"/>
  <c r="J26" s="1"/>
  <c r="F29"/>
  <c r="J29" s="1"/>
  <c r="F256"/>
  <c r="J256" s="1"/>
  <c r="F283"/>
  <c r="J283" s="1"/>
  <c r="F297"/>
  <c r="J297" s="1"/>
  <c r="F233"/>
  <c r="J233" s="1"/>
  <c r="F25"/>
  <c r="J25" s="1"/>
  <c r="F96"/>
  <c r="J96" s="1"/>
  <c r="F139"/>
  <c r="J139" s="1"/>
  <c r="F199"/>
  <c r="J199" s="1"/>
  <c r="F287"/>
  <c r="J287" s="1"/>
  <c r="F304"/>
  <c r="J304" s="1"/>
  <c r="F325"/>
  <c r="J325" s="1"/>
  <c r="F126"/>
  <c r="J126" s="1"/>
  <c r="F97"/>
  <c r="J97" s="1"/>
  <c r="F101"/>
  <c r="J101" s="1"/>
  <c r="F240"/>
  <c r="J240" s="1"/>
  <c r="F277"/>
  <c r="J277" s="1"/>
  <c r="F268"/>
  <c r="J268" s="1"/>
  <c r="F332"/>
  <c r="J332" s="1"/>
  <c r="F24"/>
  <c r="J24" s="1"/>
  <c r="F167"/>
  <c r="J167" s="1"/>
  <c r="F212"/>
  <c r="J212" s="1"/>
  <c r="F301"/>
  <c r="J301" s="1"/>
  <c r="J348"/>
  <c r="F33"/>
  <c r="J33" s="1"/>
  <c r="F39"/>
  <c r="J39" s="1"/>
  <c r="F149"/>
  <c r="J149" s="1"/>
  <c r="F218"/>
  <c r="J218" s="1"/>
  <c r="F60"/>
  <c r="J60" s="1"/>
  <c r="F116"/>
  <c r="J116" s="1"/>
  <c r="F158"/>
  <c r="J158" s="1"/>
  <c r="F260"/>
  <c r="J260" s="1"/>
  <c r="F331"/>
  <c r="J331" s="1"/>
  <c r="F336"/>
  <c r="J336" s="1"/>
  <c r="F37"/>
  <c r="J37" s="1"/>
  <c r="F223"/>
  <c r="J223" s="1"/>
  <c r="X351"/>
  <c r="N4"/>
  <c r="J351" l="1"/>
  <c r="J4" s="1"/>
  <c r="M351"/>
  <c r="M4" s="1"/>
</calcChain>
</file>

<file path=xl/sharedStrings.xml><?xml version="1.0" encoding="utf-8"?>
<sst xmlns="http://schemas.openxmlformats.org/spreadsheetml/2006/main" count="707" uniqueCount="502">
  <si>
    <t>Սահակյան Տիգրան Մայիսի</t>
  </si>
  <si>
    <t>Մկրտչյան Սամվել Էդիկի</t>
  </si>
  <si>
    <t>Պողոսյան Կարեն Մկրտիչի</t>
  </si>
  <si>
    <t>Ղազարյան Ալեքսանդր Ռուբենի</t>
  </si>
  <si>
    <t>Գրիգորյան Բագրատ Գրիգորի</t>
  </si>
  <si>
    <t>Ղուկասյան Հայկազ Աղասիի</t>
  </si>
  <si>
    <t>Հունանյան Ինգա Օնիկի</t>
  </si>
  <si>
    <t>Հունանյան Դավիթ Մհերի</t>
  </si>
  <si>
    <t>Սարգսյան Մհեր Արմենի</t>
  </si>
  <si>
    <t>Ավագյան Ռազմիկ Արմանի</t>
  </si>
  <si>
    <t>Մարտիրոսյան Սմբատ Հովսեփի</t>
  </si>
  <si>
    <t>Փայտյան Անահիտ Վիկտորի</t>
  </si>
  <si>
    <t>Քարհանյան Արուսյակ Ստեփանի</t>
  </si>
  <si>
    <t>Հովհաննիսյան Աստղիկ Քաջիկի</t>
  </si>
  <si>
    <t>Անդրեասյան Արմինե Գառնիկի</t>
  </si>
  <si>
    <t>Գաբրիելյան Լիլիթ Արտաշեսի</t>
  </si>
  <si>
    <t>Հակոբյան Հովհաննես Հակոբի</t>
  </si>
  <si>
    <t>Ալեքսանյան Հայկուհի Մանվելի</t>
  </si>
  <si>
    <t>Մկրտումյան Աշոտ Արտավազդի</t>
  </si>
  <si>
    <t>Գրիգորյան Նիկոլայ Ավետիքի</t>
  </si>
  <si>
    <t>Մկրտումյան Ռոբերտ Աշոտի</t>
  </si>
  <si>
    <t>Սայադյան Էդվարդ Ռուդոլֆի</t>
  </si>
  <si>
    <t>Վուվունիկյան Կարինե Գուրգենի</t>
  </si>
  <si>
    <t>Բաբումյան Տարոն Սոսի</t>
  </si>
  <si>
    <t>Բոյաջյան Հայկ Խաչատուրի</t>
  </si>
  <si>
    <t>Դանիելյան Տիգրան Մաքսիմի</t>
  </si>
  <si>
    <t>Խաչիկյան Հայկ Խաչիկի</t>
  </si>
  <si>
    <t>Առաքելով Գրիգորի Ալեքսանդրի</t>
  </si>
  <si>
    <t>Մանուկյան Սարգիս Վարդանի</t>
  </si>
  <si>
    <t>Պլուզյան Արամ Ռաֆիկի</t>
  </si>
  <si>
    <t>Անդրիասյան Զավեն Ռոբերտի</t>
  </si>
  <si>
    <t>Խաչատրյան Արբի Վահեի</t>
  </si>
  <si>
    <t>Հայրապետյան Արմեն Արամայիսի</t>
  </si>
  <si>
    <t>Մուրադյան Գևորգ Հուսիկի</t>
  </si>
  <si>
    <t>Թորոսյան Նորայր Վահեի</t>
  </si>
  <si>
    <t>Համբարձումյան Յուրի Արտավազդի</t>
  </si>
  <si>
    <t>Մանուկյան Սարգիս Արայի</t>
  </si>
  <si>
    <t>Առաքելյան Նարե Վանիկի</t>
  </si>
  <si>
    <t>Մկրտչյան Սիմոն Միքայելի</t>
  </si>
  <si>
    <t>Բալոյան Արտեմ Վոլոդյայի</t>
  </si>
  <si>
    <t>Եղիազարյան Արմենակ Հովիկի</t>
  </si>
  <si>
    <t>Թադևոսյան Գալուստ Վաղինակի</t>
  </si>
  <si>
    <t>Մաթևոսյան Սեդրակ Ռաֆիկի</t>
  </si>
  <si>
    <t>Անդրեասյան Արթուր Գառնիկի</t>
  </si>
  <si>
    <t>Գրիգորյան Արուսյակ Մուրադի</t>
  </si>
  <si>
    <t>Հայրապետյան Արտավազդ Ռաֆիկի</t>
  </si>
  <si>
    <t>Մելքոնյան Վարդան Հրաչիկի</t>
  </si>
  <si>
    <t>Ստեփանյան Գագիկ Գուրգենի</t>
  </si>
  <si>
    <t>Ամիրյան Սուրեն Կարլենի</t>
  </si>
  <si>
    <t>Կշտոյան Ինդատ Շամիլի</t>
  </si>
  <si>
    <t>Խոջայան Վարդան Էդիկի</t>
  </si>
  <si>
    <t>Մարտիրոսյան Գագիկ Աշոտի</t>
  </si>
  <si>
    <t>Պետրոսյան Հովհաննես Կարենի</t>
  </si>
  <si>
    <t>Պողոսյան Սուրեն Սամվելի</t>
  </si>
  <si>
    <t>Օհանյան Անդրեյ Աղամիրի</t>
  </si>
  <si>
    <t>Ազիզյան Սուրեն Սամվելի</t>
  </si>
  <si>
    <t>Հարությունյան Գևորգ Կարենի</t>
  </si>
  <si>
    <t>Եգանյան Պարույր Արտակի</t>
  </si>
  <si>
    <t>Եգանյան Մելինե Արտակի</t>
  </si>
  <si>
    <t>Գևորգյան Վահագն Հովհաննեսի</t>
  </si>
  <si>
    <t>Գալոյան Լևոն Դավիթի</t>
  </si>
  <si>
    <t>Տիգրանյան Սեդա Արշավիրի</t>
  </si>
  <si>
    <t>Ավետիսյան Աշոտ Գագիկի</t>
  </si>
  <si>
    <t>Սարգսյան Գագիկ Ալբերտի</t>
  </si>
  <si>
    <t>Մանգրյան Մերի Ահարոնի</t>
  </si>
  <si>
    <t>Նավոյան Արամ Թորգոմի</t>
  </si>
  <si>
    <t>Չատինյան Ռաֆիկ Արշալույսի</t>
  </si>
  <si>
    <t>Մեժլումյան Վահրամ Ազատի</t>
  </si>
  <si>
    <t>Վարդանյան Հայկ Գևորգի</t>
  </si>
  <si>
    <t>Տեր-Պետրոսյան Հարություն Սերոբի</t>
  </si>
  <si>
    <t>N</t>
  </si>
  <si>
    <t>Ընդհանուր</t>
  </si>
  <si>
    <t>Մաճկալյան Հայկ Սամվելի</t>
  </si>
  <si>
    <t>Մելքոնյան Սարգիս Մայիսի</t>
  </si>
  <si>
    <t>Պողոսյան Վահե Ալբերտի</t>
  </si>
  <si>
    <t>Ազգանուն                                      Անուն                                   Հայրանուն</t>
  </si>
  <si>
    <t>Նիազյան Սարգիս Ժիրայրի</t>
  </si>
  <si>
    <t>Ընդհանուր  1-ին և 2-րդ կարգերի համար</t>
  </si>
  <si>
    <t>Մարզադպրոցներ</t>
  </si>
  <si>
    <t>Դավթաշեն</t>
  </si>
  <si>
    <t>Կենտրոն</t>
  </si>
  <si>
    <t>Նոր Նորք</t>
  </si>
  <si>
    <t>Աջափնյակ</t>
  </si>
  <si>
    <t>Զեյթուն</t>
  </si>
  <si>
    <t>Մալաթիա</t>
  </si>
  <si>
    <t>Բաբուջյան Լևոն Սմբատի</t>
  </si>
  <si>
    <t>Էրեբունի</t>
  </si>
  <si>
    <t>Մանուկյան Էդգար Մհերի</t>
  </si>
  <si>
    <t>Ավան</t>
  </si>
  <si>
    <t>Հայրապետյան Արթուր Դերենիկի</t>
  </si>
  <si>
    <t>Զեյթուն, Ավան</t>
  </si>
  <si>
    <t>Վահանյան</t>
  </si>
  <si>
    <t>Նորք-Մարաշ</t>
  </si>
  <si>
    <t>Փիլոսյան Նելլի Կարլենի</t>
  </si>
  <si>
    <t>Նուբարաշեն</t>
  </si>
  <si>
    <t>Արաբկիր</t>
  </si>
  <si>
    <t>Մալաթիա, Կենտրոն</t>
  </si>
  <si>
    <t>Ազարյան Տիգրան Արարատի</t>
  </si>
  <si>
    <t>Ակադեմիա</t>
  </si>
  <si>
    <t>Սանթրյան Արարատ Արտաշեսի</t>
  </si>
  <si>
    <t>Պետրոսյան</t>
  </si>
  <si>
    <t>Հայրապետյան Արման Աշոտի</t>
  </si>
  <si>
    <t>Բաղդասարյան Սևակ Հրաչի</t>
  </si>
  <si>
    <t>Մելքոնյան Անահիտ Վահանի</t>
  </si>
  <si>
    <t>Գրիգորյան Կամո Հրանտի</t>
  </si>
  <si>
    <t>Գևորգյան Անահիտ Արտուշի</t>
  </si>
  <si>
    <t>ՆՀՏ</t>
  </si>
  <si>
    <t>Աղասարյան Արուսյակ Սուրենի</t>
  </si>
  <si>
    <t>Շահինյան Ալբերտ Արայիկի</t>
  </si>
  <si>
    <t>Մարկարյան Էմիլ Ռաֆայելի</t>
  </si>
  <si>
    <t>Միքայելյան Առնոլդ Ժիրայրի</t>
  </si>
  <si>
    <t>Պողոսյան Տիգրան Վլադիմիրի</t>
  </si>
  <si>
    <t>Սարգսյան Գագիկ Մինասի</t>
  </si>
  <si>
    <t>Նալբանդյան Տիգրան Վահանի</t>
  </si>
  <si>
    <t>Կաիսա</t>
  </si>
  <si>
    <t>Հակոբյան Երվանդ Գագիկի</t>
  </si>
  <si>
    <t>Հովհաննիսյան Թովմաս Հրաչի</t>
  </si>
  <si>
    <t>Հովհաննիսյան Նորայր Մարտինի</t>
  </si>
  <si>
    <t>«64» շախմ․ դպ․</t>
  </si>
  <si>
    <t>Մեջինյան Էդգար Հրաչիկի</t>
  </si>
  <si>
    <t>Մովսիսյան Նորայր Հովհաննեսի</t>
  </si>
  <si>
    <t>Առաքելյան Անուշավան Հրաչի</t>
  </si>
  <si>
    <t>Ակոպով Ռոման Անատոլիի</t>
  </si>
  <si>
    <t>Մկրտչյան Սահակ Հովհաննեսի</t>
  </si>
  <si>
    <t>Խալաֆյան Էռնա Սերգեյի</t>
  </si>
  <si>
    <t>Դանիելյան Վարդան Արթուրի</t>
  </si>
  <si>
    <t>Պետրոսյան Տիգրան Անդրանիկի</t>
  </si>
  <si>
    <t>Բարխոյան Գայանե Ազատի</t>
  </si>
  <si>
    <t>Լրացուցիչ արդյունքներ</t>
  </si>
  <si>
    <t>Շահինյան Դավիթ Արայիկի</t>
  </si>
  <si>
    <t>Հարությունյան Գևորգ Դավիթի</t>
  </si>
  <si>
    <t>Խաչատրյան Վահագն Ալբերտի</t>
  </si>
  <si>
    <t>Սանոյան Աշխեն Սերգեյի</t>
  </si>
  <si>
    <t>Բաղդասարյան Վահե Հրաչյայի</t>
  </si>
  <si>
    <t>Բարձրագույն վ/դ</t>
  </si>
  <si>
    <t>Հայրապետյան Վլադիմիր Ալբերտի</t>
  </si>
  <si>
    <t>Ընդհանուր  3-րդ և 4-րդ կարգերի համար</t>
  </si>
  <si>
    <t>Ընդհանուր՝ բարձրագույն արդյունքների հիման վրա</t>
  </si>
  <si>
    <r>
      <t xml:space="preserve">Բարձրագույն վարպետության մարզադպրոցին փոխանցած սաներ </t>
    </r>
    <r>
      <rPr>
        <sz val="9"/>
        <color rgb="FFFF0000"/>
        <rFont val="Calibri"/>
        <family val="2"/>
        <charset val="204"/>
        <scheme val="minor"/>
      </rPr>
      <t>2 միավոր</t>
    </r>
  </si>
  <si>
    <t>Խուդավերդյան Աշոտ</t>
  </si>
  <si>
    <t>Եղեգնաձոր</t>
  </si>
  <si>
    <t>Հարությունյան Իսահակ Վանիկի</t>
  </si>
  <si>
    <t>Արարատ</t>
  </si>
  <si>
    <t>Մուրադյան Ռազմիկ Սամվելի</t>
  </si>
  <si>
    <t>Արմավիր</t>
  </si>
  <si>
    <t>Ավետիսյան Գոռ</t>
  </si>
  <si>
    <t>Եղվարդ</t>
  </si>
  <si>
    <t>Գալոյան Արմեն Նորիկի</t>
  </si>
  <si>
    <t>Ալավերդյան Գևորգ Արմենի</t>
  </si>
  <si>
    <t>Հրազդան</t>
  </si>
  <si>
    <t>Վիրաբյան Գոռ Պապիկի</t>
  </si>
  <si>
    <t>Նոր Հաճն</t>
  </si>
  <si>
    <t>Նագդալյան Բախշի Սերգեյի</t>
  </si>
  <si>
    <t>Արտաշատ</t>
  </si>
  <si>
    <t>Մեսրոպյան Խաչատուր Սերյոժայի</t>
  </si>
  <si>
    <t>Սասունյան Կարեն Անդրանիկի</t>
  </si>
  <si>
    <t>Թավաքալյան Ազատ Գրիգորի</t>
  </si>
  <si>
    <t>Չարենցավան</t>
  </si>
  <si>
    <t>Ամբարջյան Թերեզա Արսենի</t>
  </si>
  <si>
    <t>Աբովյան</t>
  </si>
  <si>
    <t>Չիլինգարյան Արամայիս Երվանդի</t>
  </si>
  <si>
    <t>Նոյեմբերյան</t>
  </si>
  <si>
    <t>Մարտիրոսյան Միքայել Սահակի</t>
  </si>
  <si>
    <t>Մասիս</t>
  </si>
  <si>
    <t>Քարամյան Վարդան Ռոբերտի</t>
  </si>
  <si>
    <t>Գորիս</t>
  </si>
  <si>
    <t>Սիմոնյան Արաքսյա Հրաչյայի</t>
  </si>
  <si>
    <t>Քալաշյան Վարդուհի Մամիկոնի</t>
  </si>
  <si>
    <t>Խաչատրյան Ստեփան Ժորայի</t>
  </si>
  <si>
    <t>Կապան</t>
  </si>
  <si>
    <t>Մանուկյան Արտյոմ Պետրոսի</t>
  </si>
  <si>
    <t>Մեղրի</t>
  </si>
  <si>
    <t>Մանուկյան Պետրոս Արտուշի</t>
  </si>
  <si>
    <t>Ագարակ</t>
  </si>
  <si>
    <t>Գրիգորյան Արտաշես Գառնիկի</t>
  </si>
  <si>
    <t>Քաջարան</t>
  </si>
  <si>
    <t>Եգանյան Արտակ Վալոդի</t>
  </si>
  <si>
    <t>Աչաջուր</t>
  </si>
  <si>
    <t>Ալթունյան Կարինե Զարմայիլի</t>
  </si>
  <si>
    <t>Վահրամյան Գրիշա Վարդանի</t>
  </si>
  <si>
    <t>Գյումրի</t>
  </si>
  <si>
    <t>Շարյան Եղիշե Արմենի</t>
  </si>
  <si>
    <t>Մելքոնյան Սուսաննա Արմենի</t>
  </si>
  <si>
    <t>Տարախչյան Աստղիկ Արամի</t>
  </si>
  <si>
    <t>Գևորգյան Մարինե Գուրգենի</t>
  </si>
  <si>
    <t>Մկրտչյան Դավիթ Վիլսոնի</t>
  </si>
  <si>
    <t>Ղազարյան Մարինե Համլետի</t>
  </si>
  <si>
    <t>Դիլոյան Վանիկ Սերյոժայի</t>
  </si>
  <si>
    <t>Ձվակերյան Կառլոս Ֆրունզիկի</t>
  </si>
  <si>
    <t>Վերածնվող միտք</t>
  </si>
  <si>
    <t>Պետրոսյան Շուշան Աշոտի</t>
  </si>
  <si>
    <t>Մխ․-Սեբաստացի</t>
  </si>
  <si>
    <t>Պետրոսյան Կարեն Մարատի</t>
  </si>
  <si>
    <t>Վազգենյան Արմեն Վարդանի</t>
  </si>
  <si>
    <t>Սիսիան</t>
  </si>
  <si>
    <t>Մովսիսյան Վարդան Մովսեսի</t>
  </si>
  <si>
    <t>Զաքարյան Մհեր</t>
  </si>
  <si>
    <t>Բարսեղյան Նարեկ Նորիկի</t>
  </si>
  <si>
    <t>Գաբրիելյան Երվանդ</t>
  </si>
  <si>
    <t>Վեդի</t>
  </si>
  <si>
    <t>Ավդալյան Արման Հրաչի</t>
  </si>
  <si>
    <t>Հովհաննիսյան Թովմաս Աշոտի</t>
  </si>
  <si>
    <t>Վարդանյան Ջիվան Էդիկի</t>
  </si>
  <si>
    <t>Պետրոսյան Ռուբիկ Սարուխանի</t>
  </si>
  <si>
    <t>Մատինյան Էմիլ Սահակի</t>
  </si>
  <si>
    <t>Իջևան</t>
  </si>
  <si>
    <t>Անդրեասյան Լիանա</t>
  </si>
  <si>
    <t>Ջրվեժ</t>
  </si>
  <si>
    <t>Գալստյան Գոռ Վրեժի</t>
  </si>
  <si>
    <t>Թավաքալյան Մհեր Խաչատուրի</t>
  </si>
  <si>
    <t>Փամբուխչյան Վահրամ Հովհաննեսի</t>
  </si>
  <si>
    <t>Դիլիջան</t>
  </si>
  <si>
    <t>Նազարյան Արմենակ Գեղամի</t>
  </si>
  <si>
    <t>Ղազարյան Արմեն Արայիկի</t>
  </si>
  <si>
    <t>Վանաձոր</t>
  </si>
  <si>
    <t>Ներսիսյան Գառնիկ Համայակի</t>
  </si>
  <si>
    <t>Դավթյան Լյովա Գարիկի</t>
  </si>
  <si>
    <t>Մուշեղյան Հայկ Ալբերտի</t>
  </si>
  <si>
    <t>Մրգանուշ</t>
  </si>
  <si>
    <t>Սևան</t>
  </si>
  <si>
    <t>Վարդանյան Աշոտ</t>
  </si>
  <si>
    <t>Սահակյան Արամ Սուրենի</t>
  </si>
  <si>
    <t>Էջմիածին</t>
  </si>
  <si>
    <t>Պետրոսյան Արմեն Կամոյի</t>
  </si>
  <si>
    <t>Սիմոնյան Սուսաննա</t>
  </si>
  <si>
    <t>Սադոյան Արամայիս Հենրիկի</t>
  </si>
  <si>
    <t>Սարգսյան Շուշաննա Գնելի</t>
  </si>
  <si>
    <t>Հայրապետյան Սարգիս Արմենի</t>
  </si>
  <si>
    <t>Կարաթորոսյան Դավիթ Թորոսի</t>
  </si>
  <si>
    <t>Ստեփանյան Գառնիկ Սմբատի</t>
  </si>
  <si>
    <t>Կենտրոն, Ավան, Էրեբունի</t>
  </si>
  <si>
    <t>Խաչատրյան Անդրանիկ</t>
  </si>
  <si>
    <t>Բյուրեղավան</t>
  </si>
  <si>
    <t>Աբրոյան Գարիկ Գագիկի</t>
  </si>
  <si>
    <t>Վարդենիկ</t>
  </si>
  <si>
    <t>Ադամյան Լուսինե Մամիկոնի</t>
  </si>
  <si>
    <t>Քաթանյան Դավիթ Սեյրանի</t>
  </si>
  <si>
    <t>Ղարոյան Համլետ</t>
  </si>
  <si>
    <t>Հակոբյան Գայանե</t>
  </si>
  <si>
    <t>Օհանյան Էմանուել Ավետիքի</t>
  </si>
  <si>
    <t>Սահակյան Ազատ</t>
  </si>
  <si>
    <t>Հարությունյան Գոհար Հովհաննեսի</t>
  </si>
  <si>
    <t>Համբարձումյան Էդուարդ Արտավազդի</t>
  </si>
  <si>
    <t>Ադիբեկյան Անժելա Աշոտի</t>
  </si>
  <si>
    <t>Մարզիչների արդյունքները՝</t>
  </si>
  <si>
    <t>Նադանյան Աշոտ Սերգեյի</t>
  </si>
  <si>
    <t>Գասպարյան Տիգրան Արմենի</t>
  </si>
  <si>
    <t>Սիմոնյան Հրայր Ռուբենի</t>
  </si>
  <si>
    <t>Հայրապետյան Հովիկ Սլավիկի</t>
  </si>
  <si>
    <t>Հարությունյան Տիգրան Կարենի</t>
  </si>
  <si>
    <t>Բարձրագույն վ/դ, Կենտրոն, Էրեբունի</t>
  </si>
  <si>
    <t>Գևորգյան Արթուր Իգորի</t>
  </si>
  <si>
    <t>Ակադեմիա, Վերածնվող միտք, Մալաթիա</t>
  </si>
  <si>
    <t>Ակադեմիա, Գյումրի</t>
  </si>
  <si>
    <t>Արաբկիր, Վերածնվող միտք</t>
  </si>
  <si>
    <t>Ակադեմիա, Զեյթուն</t>
  </si>
  <si>
    <t>Աբովյան, Բյուրեղավան</t>
  </si>
  <si>
    <t>Ակադեմիա, Աշտարակ</t>
  </si>
  <si>
    <t>Մրցաշարերի արդյունքով</t>
  </si>
  <si>
    <t>Սահակյան Ալվարդ</t>
  </si>
  <si>
    <t>Արմավիր, Մեծամոր</t>
  </si>
  <si>
    <t>Ներսիսյան Ցոլակ</t>
  </si>
  <si>
    <t>Աբովյան, Հրազդան</t>
  </si>
  <si>
    <t>Հակոբյան Հակոբ Վրեժի</t>
  </si>
  <si>
    <t>Հակոբյան Արամ Ալբերտի</t>
  </si>
  <si>
    <t>Հովսեփյան Լևոն Հովիկի</t>
  </si>
  <si>
    <t>Վայք</t>
  </si>
  <si>
    <t>Ներսեսով Արթուր</t>
  </si>
  <si>
    <t>Ալավերդյան Աշոտ</t>
  </si>
  <si>
    <t>ԱՀՏ</t>
  </si>
  <si>
    <t>Բաբլոյան Միքայել Արմենի</t>
  </si>
  <si>
    <t>Հովակիմյան Գրետա</t>
  </si>
  <si>
    <t>Կարապետյան Աշոտ Վարշամի</t>
  </si>
  <si>
    <t>Բաբայան Էրիկ Ֆիլարետի</t>
  </si>
  <si>
    <t>Խառատյան Ռոման Սերժիկի</t>
  </si>
  <si>
    <t>Հովհաննիսյան Արարատ Արմենակի</t>
  </si>
  <si>
    <t>Հովհաննիսյան Լևոն Լավրենտիի</t>
  </si>
  <si>
    <t>Իսկանդարյան Սարգիս Գառնիկի</t>
  </si>
  <si>
    <t>Երիցյան Հայկ Էդիկի</t>
  </si>
  <si>
    <t>Ստեփանյան Նվեր Կորյունի</t>
  </si>
  <si>
    <t>Կարապետյան Լուսինե Կարենի</t>
  </si>
  <si>
    <t>Կլնջյան Լուսիկ Ներսեսի</t>
  </si>
  <si>
    <t>Հովյան Նիկոլայ Միքայելի</t>
  </si>
  <si>
    <t>Թումանյան Լավրենտիկ Հրաչիկի</t>
  </si>
  <si>
    <t>Բեգլարյան Անդրանիկ</t>
  </si>
  <si>
    <t>Արզումանյան Սամվել</t>
  </si>
  <si>
    <t>Բասենցյան Մարկ Մարատի</t>
  </si>
  <si>
    <t>Տաշիր</t>
  </si>
  <si>
    <t>Խաչատրյան Կարեն</t>
  </si>
  <si>
    <t>Գեղարքունիք</t>
  </si>
  <si>
    <t>Մկրտչյան Նարինե Վաչագանի</t>
  </si>
  <si>
    <t>Հակոբյան Մելիք</t>
  </si>
  <si>
    <t>Ապարան</t>
  </si>
  <si>
    <t>Շեգունց Վարուժան</t>
  </si>
  <si>
    <t>Տեղ</t>
  </si>
  <si>
    <t>Մանուկյան Վանիկ Անուշավանի</t>
  </si>
  <si>
    <t>Աբրահամյան Ասյա Դիմիտրիի</t>
  </si>
  <si>
    <t>Անդրեասյան Հովհաննես</t>
  </si>
  <si>
    <t>Հարությունյան Ալիկ Ժորայի</t>
  </si>
  <si>
    <t>Վարդևանյան Արթուր Հովակի</t>
  </si>
  <si>
    <t>Հովհաննիսյան Կարեն Լևոնի</t>
  </si>
  <si>
    <t>Հովհաննիսյան Վահրամ Արմենակի</t>
  </si>
  <si>
    <t>Ղամբարյան Հասմիկ Սուրենի</t>
  </si>
  <si>
    <t>Գոմցյան Ալեքսան Լավրենտի</t>
  </si>
  <si>
    <t>Մասիվ</t>
  </si>
  <si>
    <t>Գասպարյան Կարեն Հրաչիկի</t>
  </si>
  <si>
    <t>Սահակյան Վրեժ Հարությունի</t>
  </si>
  <si>
    <t>Սպիտակ</t>
  </si>
  <si>
    <t>Անհատական</t>
  </si>
  <si>
    <t>Բեգոյան Սարգիս Իշխանի</t>
  </si>
  <si>
    <t>Հարությունյան Արթուր Հովհաննեսի</t>
  </si>
  <si>
    <t>Հարությունյան Գոռ Կարենի</t>
  </si>
  <si>
    <t>Սահակյան Նոնա Ալեքսանդրի</t>
  </si>
  <si>
    <t>Բադալյան Վանիկ Մուկուչի</t>
  </si>
  <si>
    <t>Նավասարդյան Մուշեղ</t>
  </si>
  <si>
    <t>Ստեփանավան</t>
  </si>
  <si>
    <t>Պողոսյան Էդիտա Աբրահամի</t>
  </si>
  <si>
    <t>Վարդանյան Արման Էդուարդի</t>
  </si>
  <si>
    <t>Մինասյան Աննա</t>
  </si>
  <si>
    <t>Գասպարյան Նարինե Վոլոդյայի</t>
  </si>
  <si>
    <t>Գիժլարյան Վահե Արտակի</t>
  </si>
  <si>
    <t>Լալայան Մերուժան Ներսեսի</t>
  </si>
  <si>
    <t>Արաբկիր, IQ կենտրոն</t>
  </si>
  <si>
    <t>Մարտիրոսյան Գարիկ Հակոբի</t>
  </si>
  <si>
    <t>Ճամբարակ</t>
  </si>
  <si>
    <t>Ալավերդյան Արմեն Սերգեյի</t>
  </si>
  <si>
    <t>Օլիմպիա</t>
  </si>
  <si>
    <t>Մինասյան Արսինե Խաչիկի</t>
  </si>
  <si>
    <t>Գալոյան Լիլիթ Դավիթի</t>
  </si>
  <si>
    <t>Գեսյան Սուրեն Կամոյի</t>
  </si>
  <si>
    <t>Հայրապետյան Արամայիս</t>
  </si>
  <si>
    <t>Մարտունի</t>
  </si>
  <si>
    <t>Պետրոսյան Մարգարիտ Հայկարամի</t>
  </si>
  <si>
    <t>Վարդենիս</t>
  </si>
  <si>
    <t>Տոնոյան Արայիկ</t>
  </si>
  <si>
    <t>Արթիկ</t>
  </si>
  <si>
    <t>Սարգսյան Կարո Արմենակի</t>
  </si>
  <si>
    <t>Գավառ</t>
  </si>
  <si>
    <t>Վարազդատյան Նարեկ Սիրակի</t>
  </si>
  <si>
    <r>
      <t xml:space="preserve">Երևանի և մարզերի պատ և աղջ  մրցանակակիրներ </t>
    </r>
    <r>
      <rPr>
        <sz val="9"/>
        <color rgb="FFFF0000"/>
        <rFont val="Calibri"/>
        <family val="2"/>
        <charset val="204"/>
        <scheme val="minor"/>
      </rPr>
      <t>3միավոր-1-ին տեղ, 2մ-2-րդ, 1մ-3-րդ</t>
    </r>
  </si>
  <si>
    <r>
      <t xml:space="preserve">Հայաստանի պատ և աղջ մրցանակակիրներ </t>
    </r>
    <r>
      <rPr>
        <sz val="9"/>
        <color rgb="FFFF0000"/>
        <rFont val="Calibri"/>
        <family val="2"/>
        <charset val="204"/>
        <scheme val="minor"/>
      </rPr>
      <t>10 միավոր-1-ին տեղ, 8մ-2-րդ, 6մ-3-րդ, 4մ-4-րդ, 2մ-5-րդ</t>
    </r>
  </si>
  <si>
    <t>Գրիգորյան Անուշ Հովհաննեսի</t>
  </si>
  <si>
    <t>Հովհաննիսյան Շուշաննա Մարտինի</t>
  </si>
  <si>
    <t>Մարգարյան Լաերտ Արտեմի</t>
  </si>
  <si>
    <t>Ակադեմիա, Ակադեմիայի ակումբ</t>
  </si>
  <si>
    <t>Աղաջանյան Անուշավան Սարգիսի</t>
  </si>
  <si>
    <t>Ավագյան Ոսկինե Յուրիկի</t>
  </si>
  <si>
    <t>Ջերմուկ</t>
  </si>
  <si>
    <t>Ավետիսյան Նարինե</t>
  </si>
  <si>
    <t>IQ կենտրոն</t>
  </si>
  <si>
    <t>Արզումանյան Հովհաննես Աշոտի</t>
  </si>
  <si>
    <t>Գևորգյան Աննա Վանցետի</t>
  </si>
  <si>
    <t>Գրիգորյան Անուշ Վանյայի</t>
  </si>
  <si>
    <t>ՄՀՏ, Նորք-Մարաշ, Մալաթիա, 89 դպրոց</t>
  </si>
  <si>
    <t>Զախարյան Սարգիս Անդրանիկի</t>
  </si>
  <si>
    <t>Մանուկյան Էլմիրա</t>
  </si>
  <si>
    <t>Թադևոսյան Մերի Արտակի</t>
  </si>
  <si>
    <t>Թորոյան Գնել</t>
  </si>
  <si>
    <t>Սարուխան</t>
  </si>
  <si>
    <t>Թորոսյան Վահե Նորայրի</t>
  </si>
  <si>
    <t>Իշխանյան Ռուբեն Սասունի</t>
  </si>
  <si>
    <t>Խալաթյան Սամվել Մկրտիչի</t>
  </si>
  <si>
    <t>Խառատյան Անահիտ Սերժիկի</t>
  </si>
  <si>
    <t>Համբարձումյան Արտավազդ Յուրիի</t>
  </si>
  <si>
    <t>Համբարյան Հայկուհի Հրայրի</t>
  </si>
  <si>
    <t>Արևաշող</t>
  </si>
  <si>
    <t>Հայրապետյան Նաիրա Վլադիմիրի</t>
  </si>
  <si>
    <t>Հարությունյան Ծաղիկ Ռուբենի</t>
  </si>
  <si>
    <t>Հովհաննիսյան Կարեն Հովհաննեսի</t>
  </si>
  <si>
    <t>Հովհաննիսյան Հրանտ Համայակի</t>
  </si>
  <si>
    <t>Վաղարշապատ</t>
  </si>
  <si>
    <t>Հովսեփյան Արմինե</t>
  </si>
  <si>
    <t>Սյունիք</t>
  </si>
  <si>
    <t>Գյումրի, IQ կենտրոն</t>
  </si>
  <si>
    <t>Մալխասյան Արփենիկ Նորիկի</t>
  </si>
  <si>
    <t>Մակարյան Կարեն Վաղարշակի</t>
  </si>
  <si>
    <t>Մարտիրոսյան Հարություն Արտաշեսի</t>
  </si>
  <si>
    <t>Մարտիրոսյան Մամիկոն Գարիկի</t>
  </si>
  <si>
    <t>Գառնի</t>
  </si>
  <si>
    <t>Ակադեմիա, Բրիջ</t>
  </si>
  <si>
    <t>Մեջլումյան Գուրգեն Արայիկի</t>
  </si>
  <si>
    <t>Մխիթարյան Վրեժ Գոռի</t>
  </si>
  <si>
    <t>Մկրտչյան Գոռ Արայի</t>
  </si>
  <si>
    <t>Մկրտչյան Հայկ Գեղամի</t>
  </si>
  <si>
    <t>Մուշկամբարյան Վահե Հակոբի</t>
  </si>
  <si>
    <t>Վայոց ձոր</t>
  </si>
  <si>
    <t>Նազարյան Ռոբերտ Էդվարդի</t>
  </si>
  <si>
    <t>Նիկողոսյան Սերինե</t>
  </si>
  <si>
    <t>«Անհատական»</t>
  </si>
  <si>
    <t>Պապյան Հրաչիկ Սպարտակի</t>
  </si>
  <si>
    <t>Պետրոսյան Ալեքսան Աբրիկի</t>
  </si>
  <si>
    <t>Պետրոսյան Արթուր Կարլենի</t>
  </si>
  <si>
    <t>Պետրոսյան Նարեկ</t>
  </si>
  <si>
    <t>Պետրոսյան, ՇՀԱ</t>
  </si>
  <si>
    <t>Սարուխանյան Ակսել Հրաչիկի</t>
  </si>
  <si>
    <t>Վարդանյան Դիանա</t>
  </si>
  <si>
    <t>Ակադեմիայի ակումբ</t>
  </si>
  <si>
    <t>Տիրատուրյան Դավիթ Երվանդի</t>
  </si>
  <si>
    <t>Քոչինյան Հասմիկ Գագիկի</t>
  </si>
  <si>
    <t>Չաքրյան Էրիկ Ռոմանի</t>
  </si>
  <si>
    <t>Փաշիկյան Արման Վլադիմիրի</t>
  </si>
  <si>
    <t>Դանիելյան Վահե Արամի</t>
  </si>
  <si>
    <t>Բարձրագույն վ/դ, Հրազդան, Օլիմպիա, Աբովյան</t>
  </si>
  <si>
    <t>Մալաթիա, Ակադեմիա</t>
  </si>
  <si>
    <t>Կենտրոն, Անհատական</t>
  </si>
  <si>
    <t>Բարձրագույն վ/դ, Գյումրի</t>
  </si>
  <si>
    <t>Դավթաշեն, Նուբարաշեն</t>
  </si>
  <si>
    <t>Նուբարաշեն, Անհատական</t>
  </si>
  <si>
    <t>Դավթաշեն, Անհատական</t>
  </si>
  <si>
    <t>Մալաթիա, «64» շախմ․ դպ․</t>
  </si>
  <si>
    <t>Մալաթիա, Նորք-Մարաշ</t>
  </si>
  <si>
    <t>Զեյթուն, Անհատական</t>
  </si>
  <si>
    <t>Դավթաշեն, Ակադեմիա</t>
  </si>
  <si>
    <t>Նոր Նորք, Հրազդան, Աբովյան</t>
  </si>
  <si>
    <t>Բարձրագույն վ/դ, Պետրոսյան</t>
  </si>
  <si>
    <t>Արաբկիր, Անհատական</t>
  </si>
  <si>
    <t>Մալաթիա, 11 դպրոց</t>
  </si>
  <si>
    <t>Նոր Նորք, Անհատական</t>
  </si>
  <si>
    <t>Մալաթիա, Անհատական</t>
  </si>
  <si>
    <t>Մալաթիա, Աբովյան, Գյումրի</t>
  </si>
  <si>
    <t>Վահանյան, Պետրոսյան</t>
  </si>
  <si>
    <t>Աջափնյակ, Անհատական</t>
  </si>
  <si>
    <t>Ակադեմիա, IQ կենտրոն, Շիրակացի, Էրեբունի</t>
  </si>
  <si>
    <t>Արաբկիր, Մարզատրամաբանական</t>
  </si>
  <si>
    <t>Նոր Նորք, Աբովյան</t>
  </si>
  <si>
    <t>Անհատական, Բարձրագույն վ/դ</t>
  </si>
  <si>
    <t>Արաբկիր, Ակադեմիա, Մալաթիա</t>
  </si>
  <si>
    <t>Զեյթուն, Շիրակացի, Նորք-Մարաշ</t>
  </si>
  <si>
    <t>Արաբկիր, Մալաթիա, Բարձրագույն վ/դ</t>
  </si>
  <si>
    <t>Ղազարյան Արայիկ Սարգիսի</t>
  </si>
  <si>
    <t>01.01.2025 - 31․12․2025</t>
  </si>
  <si>
    <t>Աղաջանյան Հայկ Մուշեղի</t>
  </si>
  <si>
    <t>Աղինյան Նելլի Հենրիկի</t>
  </si>
  <si>
    <t>Աճեմյան Անահիտ Մհերի</t>
  </si>
  <si>
    <t>Առաքելյան Անդրանիկ Ալբերտի</t>
  </si>
  <si>
    <t>Ասատրյան Արտակ Կորյունի</t>
  </si>
  <si>
    <t>Ավետիսյան Մարիամ Գարիկի</t>
  </si>
  <si>
    <t>Էրեբունի, Նուբարաշեն</t>
  </si>
  <si>
    <t>Արաբկիր, Մալաթիա, Մոնտեսորրի</t>
  </si>
  <si>
    <t>Գասպարյան Մերի</t>
  </si>
  <si>
    <t>Գևորգյան Մելինե Սամվելի</t>
  </si>
  <si>
    <t>Գևորգյան Տիգրան Իգորի</t>
  </si>
  <si>
    <t>Գրիգորյան Կարեն Ավետիսի</t>
  </si>
  <si>
    <t>Գրիգորյան Հայկ Աշոտի</t>
  </si>
  <si>
    <t>Kidvesor, Անհատական</t>
  </si>
  <si>
    <t>Խաչատրյան Աշոտ Պատվականի</t>
  </si>
  <si>
    <t>Խաչատրյան Հայկ Էդուարդի</t>
  </si>
  <si>
    <t>Արաբկիր, Էվրիկա</t>
  </si>
  <si>
    <t>Խաչատրյան Վերոնիկա Արայի</t>
  </si>
  <si>
    <t>Կաիսա, Անհատական</t>
  </si>
  <si>
    <t>Խլոյան Բայանդուր Ազատի</t>
  </si>
  <si>
    <t>Ն․ Գետաշեն</t>
  </si>
  <si>
    <t>Խոջոյան Կարուշ Ավետիքի</t>
  </si>
  <si>
    <t>Արագածավան</t>
  </si>
  <si>
    <t>Հակոբյան Արթուր Վարոսի</t>
  </si>
  <si>
    <t>Ընդհանուր՝</t>
  </si>
  <si>
    <t>Պետրոսյան, Անհատական</t>
  </si>
  <si>
    <t>Համբարյան Էդգար</t>
  </si>
  <si>
    <t>Արաբկիր, Նոր Նորք</t>
  </si>
  <si>
    <t>Աշտարակ, Վահանյան</t>
  </si>
  <si>
    <t>Հարությունյան Լուսինե Հովիկի</t>
  </si>
  <si>
    <t>Հարությունյան Հովնան</t>
  </si>
  <si>
    <t>Հովհաննիսյան Կարեն Գուրգենի</t>
  </si>
  <si>
    <t>Հունանյան Նաիրի Հայկազի</t>
  </si>
  <si>
    <t>Ղևոնդյան Արման Արմենի</t>
  </si>
  <si>
    <t>Մաթևոսյան Հովհաննես Բորյայի</t>
  </si>
  <si>
    <t>Էրեբունի, Բյուրակն</t>
  </si>
  <si>
    <t>Մալաթիա, Շիրակացի, Նորք-Մարաշ</t>
  </si>
  <si>
    <t>Մարգարյան Անի Գևորգի</t>
  </si>
  <si>
    <t>Մարգարյան Տիգրան</t>
  </si>
  <si>
    <t>Արագածոտն</t>
  </si>
  <si>
    <t>Մարտիրոսյան Լիա Արմենի</t>
  </si>
  <si>
    <t>Եգանյան Մերի</t>
  </si>
  <si>
    <t>ՄՀՏ</t>
  </si>
  <si>
    <t>Մինասյան Մուշեղ Մաթևոսի</t>
  </si>
  <si>
    <t>Միսակյան Սամվել Զավենի</t>
  </si>
  <si>
    <t>55 դպրոց</t>
  </si>
  <si>
    <t>«64» շախմ․ դպ․, Անհատական</t>
  </si>
  <si>
    <t>Նազարյան Էլինա Արայիկի</t>
  </si>
  <si>
    <t>Փարաքար</t>
  </si>
  <si>
    <t>Նազարյան Կարինե</t>
  </si>
  <si>
    <t>Գազպրոմ, Անհատական</t>
  </si>
  <si>
    <t>Նուրիբեկյան Շուշանիկ Աշոտի</t>
  </si>
  <si>
    <t>Մալաթիա, Փարաքար, Անհատական</t>
  </si>
  <si>
    <t>Չատինյան Գագիկ Տիգրանի</t>
  </si>
  <si>
    <t>Զեյթուն, Վանաձոր</t>
  </si>
  <si>
    <t>Ջալիլով Արթուր Սերյոժայի</t>
  </si>
  <si>
    <t>Աջափնյակ, Մարզատրամաբանական</t>
  </si>
  <si>
    <t>Սարգսյան Նարե Սուրենի</t>
  </si>
  <si>
    <t>Սարգսյան Տիգրան Հայկազի</t>
  </si>
  <si>
    <t>Սարուխանյան Լինա Սեյրանի</t>
  </si>
  <si>
    <t>Ստեփանյան Կարինե Նվերի</t>
  </si>
  <si>
    <t>Վահանյան, Անհատական</t>
  </si>
  <si>
    <t>Վարդանյան Աբով</t>
  </si>
  <si>
    <t>Քարամյան Ռաֆայել Կնյազի</t>
  </si>
  <si>
    <t>Քոչարյան Արթուր Արմենի</t>
  </si>
  <si>
    <t>Գազպրոմ</t>
  </si>
  <si>
    <t>Քոչարյան Արտուշ Սամվելի</t>
  </si>
  <si>
    <t>Օլեյան Անդրանիկ Վահրամի</t>
  </si>
  <si>
    <t>Մարալիկ</t>
  </si>
  <si>
    <t>Չիբուխչյան Արթուր Լևոնի</t>
  </si>
  <si>
    <t>Սարգսյան Սարգիս Վարուժանի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</si>
</sst>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8"/>
      <color theme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1"/>
  <sheetViews>
    <sheetView tabSelected="1" zoomScale="80" zoomScaleNormal="80" workbookViewId="0">
      <pane ySplit="5" topLeftCell="A6" activePane="bottomLeft" state="frozen"/>
      <selection pane="bottomLeft" activeCell="B2" sqref="B2"/>
    </sheetView>
  </sheetViews>
  <sheetFormatPr defaultRowHeight="23.25"/>
  <cols>
    <col min="1" max="1" width="6" style="1" customWidth="1"/>
    <col min="2" max="2" width="43.42578125" style="2" customWidth="1"/>
    <col min="3" max="3" width="25" style="24" customWidth="1"/>
    <col min="4" max="4" width="7.140625" style="1" customWidth="1"/>
    <col min="5" max="5" width="7" style="1" customWidth="1"/>
    <col min="6" max="6" width="10" style="22" customWidth="1"/>
    <col min="7" max="7" width="7.140625" style="1" customWidth="1"/>
    <col min="8" max="8" width="8.7109375" style="1" bestFit="1" customWidth="1"/>
    <col min="9" max="9" width="10" style="1" customWidth="1"/>
    <col min="10" max="14" width="8.5703125" style="1" customWidth="1"/>
    <col min="15" max="15" width="10.7109375" style="1" customWidth="1"/>
    <col min="16" max="18" width="5.7109375" style="3" customWidth="1"/>
    <col min="19" max="23" width="5" style="3" customWidth="1"/>
    <col min="24" max="24" width="10.42578125" style="3" customWidth="1"/>
    <col min="25" max="16384" width="9.140625" style="3"/>
  </cols>
  <sheetData>
    <row r="1" spans="1:24" ht="9.75" customHeight="1"/>
    <row r="2" spans="1:24">
      <c r="B2" s="20">
        <v>506</v>
      </c>
      <c r="D2" s="22" t="s">
        <v>244</v>
      </c>
    </row>
    <row r="3" spans="1:24" ht="25.5" customHeight="1">
      <c r="B3" s="36" t="s">
        <v>258</v>
      </c>
      <c r="D3" s="20" t="s">
        <v>430</v>
      </c>
      <c r="J3" s="34">
        <v>2025</v>
      </c>
      <c r="K3" s="34">
        <v>2024</v>
      </c>
      <c r="L3" s="34">
        <v>2023</v>
      </c>
      <c r="M3" s="34">
        <v>2022</v>
      </c>
      <c r="N3" s="34">
        <v>2021</v>
      </c>
    </row>
    <row r="4" spans="1:24" ht="18.75" customHeight="1">
      <c r="J4" s="38">
        <f>J351</f>
        <v>2790</v>
      </c>
      <c r="K4" s="38">
        <f>K351</f>
        <v>2919</v>
      </c>
      <c r="L4" s="38">
        <f>L351</f>
        <v>2436</v>
      </c>
      <c r="M4" s="38">
        <f>M351</f>
        <v>1418</v>
      </c>
      <c r="N4" s="38">
        <f>N351</f>
        <v>776</v>
      </c>
      <c r="O4" s="28"/>
      <c r="P4" s="40" t="s">
        <v>128</v>
      </c>
      <c r="Q4" s="41"/>
      <c r="R4" s="41"/>
      <c r="S4" s="41"/>
      <c r="T4" s="41"/>
      <c r="U4" s="41"/>
      <c r="V4" s="41"/>
      <c r="W4" s="41"/>
      <c r="X4" s="42"/>
    </row>
    <row r="5" spans="1:24" s="6" customFormat="1" ht="130.5" customHeight="1">
      <c r="A5" s="17" t="s">
        <v>70</v>
      </c>
      <c r="B5" s="18" t="s">
        <v>75</v>
      </c>
      <c r="C5" s="19" t="s">
        <v>78</v>
      </c>
      <c r="D5" s="17">
        <v>1111</v>
      </c>
      <c r="E5" s="17">
        <v>222</v>
      </c>
      <c r="F5" s="26" t="s">
        <v>77</v>
      </c>
      <c r="G5" s="17">
        <v>33</v>
      </c>
      <c r="H5" s="17">
        <v>4</v>
      </c>
      <c r="I5" s="26" t="s">
        <v>136</v>
      </c>
      <c r="J5" s="39" t="s">
        <v>455</v>
      </c>
      <c r="K5" s="39" t="s">
        <v>455</v>
      </c>
      <c r="L5" s="39" t="s">
        <v>455</v>
      </c>
      <c r="M5" s="39" t="s">
        <v>455</v>
      </c>
      <c r="N5" s="39" t="s">
        <v>455</v>
      </c>
      <c r="O5" s="29" t="s">
        <v>137</v>
      </c>
      <c r="P5" s="43" t="s">
        <v>339</v>
      </c>
      <c r="Q5" s="44"/>
      <c r="R5" s="45"/>
      <c r="S5" s="43" t="s">
        <v>340</v>
      </c>
      <c r="T5" s="44"/>
      <c r="U5" s="44"/>
      <c r="V5" s="44"/>
      <c r="W5" s="45"/>
      <c r="X5" s="21" t="s">
        <v>138</v>
      </c>
    </row>
    <row r="6" spans="1:24" ht="18.75" customHeight="1">
      <c r="A6" s="4">
        <v>1</v>
      </c>
      <c r="B6" s="5" t="s">
        <v>296</v>
      </c>
      <c r="C6" s="31" t="s">
        <v>86</v>
      </c>
      <c r="D6" s="4"/>
      <c r="E6" s="4">
        <v>7</v>
      </c>
      <c r="F6" s="15">
        <f>SUM(D6:E6)</f>
        <v>7</v>
      </c>
      <c r="G6" s="4">
        <v>10</v>
      </c>
      <c r="H6" s="4">
        <v>11</v>
      </c>
      <c r="I6" s="15">
        <f>SUM(G6:H6)</f>
        <v>21</v>
      </c>
      <c r="J6" s="35">
        <f>SUM(F6+I6)</f>
        <v>28</v>
      </c>
      <c r="K6" s="35">
        <v>18</v>
      </c>
      <c r="L6" s="35">
        <v>8</v>
      </c>
      <c r="M6" s="35">
        <v>0</v>
      </c>
      <c r="N6" s="35">
        <v>0</v>
      </c>
      <c r="O6" s="30">
        <f>SUM((P6*3)+(Q6*2)+(R6*1)+(S6*10)+(T6*8)+(U6*6)+(V6*4)+(W6*2)+(X6*2))</f>
        <v>0</v>
      </c>
      <c r="P6" s="15"/>
      <c r="Q6" s="15"/>
      <c r="R6" s="15"/>
      <c r="S6" s="15"/>
      <c r="T6" s="15"/>
      <c r="U6" s="15"/>
      <c r="V6" s="15"/>
      <c r="W6" s="15"/>
      <c r="X6" s="15"/>
    </row>
    <row r="7" spans="1:24" ht="18.75" customHeight="1">
      <c r="A7" s="4">
        <v>2</v>
      </c>
      <c r="B7" s="5" t="s">
        <v>233</v>
      </c>
      <c r="C7" s="31" t="s">
        <v>234</v>
      </c>
      <c r="D7" s="4"/>
      <c r="E7" s="4"/>
      <c r="F7" s="15">
        <f>SUM(D7:E7)</f>
        <v>0</v>
      </c>
      <c r="G7" s="4">
        <v>3</v>
      </c>
      <c r="H7" s="4">
        <v>3</v>
      </c>
      <c r="I7" s="15">
        <f>SUM(G7:H7)</f>
        <v>6</v>
      </c>
      <c r="J7" s="35">
        <f>SUM(F7+I7)</f>
        <v>6</v>
      </c>
      <c r="K7" s="35">
        <v>16</v>
      </c>
      <c r="L7" s="35">
        <v>7</v>
      </c>
      <c r="M7" s="35">
        <v>2</v>
      </c>
      <c r="N7" s="35">
        <v>0</v>
      </c>
      <c r="O7" s="30">
        <f>SUM((P7*3)+(Q7*2)+(R7*1)+(S7*10)+(T7*8)+(U7*6)+(V7*4)+(W7*2)+(X7*2))</f>
        <v>0</v>
      </c>
      <c r="P7" s="15"/>
      <c r="Q7" s="15"/>
      <c r="R7" s="15"/>
      <c r="S7" s="15"/>
      <c r="T7" s="15"/>
      <c r="U7" s="15"/>
      <c r="V7" s="15"/>
      <c r="W7" s="15"/>
      <c r="X7" s="15"/>
    </row>
    <row r="8" spans="1:24" ht="18.75" customHeight="1">
      <c r="A8" s="4">
        <v>3</v>
      </c>
      <c r="B8" s="5" t="s">
        <v>235</v>
      </c>
      <c r="C8" s="31" t="s">
        <v>180</v>
      </c>
      <c r="D8" s="4"/>
      <c r="E8" s="4"/>
      <c r="F8" s="15">
        <f>SUM(D8:E8)</f>
        <v>0</v>
      </c>
      <c r="G8" s="4"/>
      <c r="H8" s="4"/>
      <c r="I8" s="15">
        <f>SUM(G8:H8)</f>
        <v>0</v>
      </c>
      <c r="J8" s="35">
        <f>SUM(F8+I8)</f>
        <v>0</v>
      </c>
      <c r="K8" s="35">
        <v>9</v>
      </c>
      <c r="L8" s="35">
        <v>17</v>
      </c>
      <c r="M8" s="35">
        <v>1</v>
      </c>
      <c r="N8" s="35">
        <v>0</v>
      </c>
      <c r="O8" s="30">
        <f>SUM((P8*3)+(Q8*2)+(R8*1)+(S8*10)+(T8*8)+(U8*6)+(V8*4)+(W8*2)+(X8*2))</f>
        <v>0</v>
      </c>
      <c r="P8" s="15"/>
      <c r="Q8" s="15"/>
      <c r="R8" s="15"/>
      <c r="S8" s="15"/>
      <c r="T8" s="15"/>
      <c r="U8" s="15"/>
      <c r="V8" s="15"/>
      <c r="W8" s="15"/>
      <c r="X8" s="15"/>
    </row>
    <row r="9" spans="1:24" ht="18.75" customHeight="1">
      <c r="A9" s="4">
        <v>4</v>
      </c>
      <c r="B9" s="14" t="s">
        <v>243</v>
      </c>
      <c r="C9" s="31" t="s">
        <v>169</v>
      </c>
      <c r="D9" s="13"/>
      <c r="E9" s="13"/>
      <c r="F9" s="15">
        <f>SUM(D9:E9)</f>
        <v>0</v>
      </c>
      <c r="G9" s="4">
        <v>6</v>
      </c>
      <c r="H9" s="4">
        <v>14</v>
      </c>
      <c r="I9" s="15">
        <f>SUM(G9:H9)</f>
        <v>20</v>
      </c>
      <c r="J9" s="35">
        <f>SUM(F9+I9)</f>
        <v>20</v>
      </c>
      <c r="K9" s="35">
        <v>14</v>
      </c>
      <c r="L9" s="35">
        <v>7</v>
      </c>
      <c r="M9" s="35">
        <v>1</v>
      </c>
      <c r="N9" s="35">
        <v>0</v>
      </c>
      <c r="O9" s="30">
        <f>SUM((P9*3)+(Q9*2)+(R9*1)+(S9*10)+(T9*8)+(U9*6)+(V9*4)+(W9*2)+(X9*2))</f>
        <v>0</v>
      </c>
      <c r="P9" s="15"/>
      <c r="Q9" s="15"/>
      <c r="R9" s="15"/>
      <c r="S9" s="15"/>
      <c r="T9" s="15"/>
      <c r="U9" s="15"/>
      <c r="V9" s="15"/>
      <c r="W9" s="15"/>
      <c r="X9" s="15"/>
    </row>
    <row r="10" spans="1:24" ht="18.75" customHeight="1">
      <c r="A10" s="4">
        <v>5</v>
      </c>
      <c r="B10" s="14" t="s">
        <v>97</v>
      </c>
      <c r="C10" s="31" t="s">
        <v>344</v>
      </c>
      <c r="D10" s="13">
        <v>9</v>
      </c>
      <c r="E10" s="13">
        <v>4</v>
      </c>
      <c r="F10" s="15">
        <f>SUM(D10:E10)</f>
        <v>13</v>
      </c>
      <c r="G10" s="13">
        <v>3</v>
      </c>
      <c r="H10" s="13">
        <v>3</v>
      </c>
      <c r="I10" s="15">
        <f>SUM(G10:H10)</f>
        <v>6</v>
      </c>
      <c r="J10" s="35">
        <f>SUM(F10+I10)</f>
        <v>19</v>
      </c>
      <c r="K10" s="35">
        <v>31</v>
      </c>
      <c r="L10" s="35">
        <v>12</v>
      </c>
      <c r="M10" s="35">
        <v>15</v>
      </c>
      <c r="N10" s="35">
        <v>22</v>
      </c>
      <c r="O10" s="30">
        <f>SUM((P10*3)+(Q10*2)+(R10*1)+(S10*10)+(T10*8)+(U10*6)+(V10*4)+(W10*2)+(X10*2))</f>
        <v>13</v>
      </c>
      <c r="P10" s="15"/>
      <c r="Q10" s="15">
        <v>2</v>
      </c>
      <c r="R10" s="15">
        <v>1</v>
      </c>
      <c r="S10" s="15"/>
      <c r="T10" s="15"/>
      <c r="U10" s="15"/>
      <c r="V10" s="15">
        <v>2</v>
      </c>
      <c r="W10" s="15"/>
      <c r="X10" s="15"/>
    </row>
    <row r="11" spans="1:24" ht="18.75" customHeight="1">
      <c r="A11" s="4">
        <v>6</v>
      </c>
      <c r="B11" s="14" t="s">
        <v>55</v>
      </c>
      <c r="C11" s="32" t="s">
        <v>92</v>
      </c>
      <c r="D11" s="13"/>
      <c r="E11" s="13"/>
      <c r="F11" s="15">
        <f>SUM(D11:E11)</f>
        <v>0</v>
      </c>
      <c r="G11" s="13"/>
      <c r="H11" s="13"/>
      <c r="I11" s="15">
        <f>SUM(G11:H11)</f>
        <v>0</v>
      </c>
      <c r="J11" s="35">
        <f>SUM(F11+I11)</f>
        <v>0</v>
      </c>
      <c r="K11" s="35">
        <v>0</v>
      </c>
      <c r="L11" s="35">
        <v>0</v>
      </c>
      <c r="M11" s="35">
        <v>0</v>
      </c>
      <c r="N11" s="35">
        <v>0</v>
      </c>
      <c r="O11" s="30">
        <f>SUM((P11*3)+(Q11*2)+(R11*1)+(S11*10)+(T11*8)+(U11*6)+(V11*4)+(W11*2)+(X11*2))</f>
        <v>0</v>
      </c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8.75" customHeight="1">
      <c r="A12" s="4">
        <v>7</v>
      </c>
      <c r="B12" s="14" t="s">
        <v>268</v>
      </c>
      <c r="C12" s="32" t="s">
        <v>269</v>
      </c>
      <c r="D12" s="13"/>
      <c r="E12" s="13"/>
      <c r="F12" s="15">
        <f>SUM(D12:E12)</f>
        <v>0</v>
      </c>
      <c r="G12" s="13">
        <v>1</v>
      </c>
      <c r="H12" s="13">
        <v>3</v>
      </c>
      <c r="I12" s="15">
        <f>SUM(G12:H12)</f>
        <v>4</v>
      </c>
      <c r="J12" s="35">
        <f>SUM(F12+I12)</f>
        <v>4</v>
      </c>
      <c r="K12" s="35">
        <v>4</v>
      </c>
      <c r="L12" s="35">
        <v>6</v>
      </c>
      <c r="M12" s="35">
        <v>0</v>
      </c>
      <c r="N12" s="35">
        <v>0</v>
      </c>
      <c r="O12" s="30">
        <f>SUM((P12*3)+(Q12*2)+(R12*1)+(S12*10)+(T12*8)+(U12*6)+(V12*4)+(W12*2)+(X12*2))</f>
        <v>0</v>
      </c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8.75" customHeight="1">
      <c r="A13" s="4">
        <v>8</v>
      </c>
      <c r="B13" s="14" t="s">
        <v>325</v>
      </c>
      <c r="C13" s="32" t="s">
        <v>326</v>
      </c>
      <c r="D13" s="13"/>
      <c r="E13" s="13"/>
      <c r="F13" s="15">
        <f>SUM(D13:E13)</f>
        <v>0</v>
      </c>
      <c r="G13" s="13"/>
      <c r="H13" s="13">
        <v>3</v>
      </c>
      <c r="I13" s="15">
        <f>SUM(G13:H13)</f>
        <v>3</v>
      </c>
      <c r="J13" s="35">
        <f>SUM(F13+I13)</f>
        <v>3</v>
      </c>
      <c r="K13" s="35">
        <v>0</v>
      </c>
      <c r="L13" s="35">
        <v>1</v>
      </c>
      <c r="M13" s="35">
        <v>0</v>
      </c>
      <c r="N13" s="35">
        <v>0</v>
      </c>
      <c r="O13" s="30">
        <f>SUM((P13*3)+(Q13*2)+(R13*1)+(S13*10)+(T13*8)+(U13*6)+(V13*4)+(W13*2)+(X13*2))</f>
        <v>0</v>
      </c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8.75" customHeight="1">
      <c r="A14" s="4">
        <v>9</v>
      </c>
      <c r="B14" s="14" t="s">
        <v>148</v>
      </c>
      <c r="C14" s="32" t="s">
        <v>402</v>
      </c>
      <c r="D14" s="13">
        <v>4</v>
      </c>
      <c r="E14" s="13">
        <v>6</v>
      </c>
      <c r="F14" s="15">
        <f>SUM(D14:E14)</f>
        <v>10</v>
      </c>
      <c r="G14" s="13">
        <v>8</v>
      </c>
      <c r="H14" s="13">
        <v>17</v>
      </c>
      <c r="I14" s="15">
        <f>SUM(G14:H14)</f>
        <v>25</v>
      </c>
      <c r="J14" s="35">
        <f>SUM(F14+I14)</f>
        <v>35</v>
      </c>
      <c r="K14" s="35">
        <v>22</v>
      </c>
      <c r="L14" s="35">
        <v>11</v>
      </c>
      <c r="M14" s="35">
        <v>12</v>
      </c>
      <c r="N14" s="35">
        <v>0</v>
      </c>
      <c r="O14" s="30">
        <f>SUM((P14*3)+(Q14*2)+(R14*1)+(S14*10)+(T14*8)+(U14*6)+(V14*4)+(W14*2)+(X14*2))</f>
        <v>9</v>
      </c>
      <c r="P14" s="15"/>
      <c r="Q14" s="15">
        <v>1</v>
      </c>
      <c r="R14" s="15">
        <v>1</v>
      </c>
      <c r="S14" s="15"/>
      <c r="T14" s="15"/>
      <c r="U14" s="15">
        <v>1</v>
      </c>
      <c r="V14" s="15"/>
      <c r="W14" s="15"/>
      <c r="X14" s="15"/>
    </row>
    <row r="15" spans="1:24" ht="18.75" customHeight="1">
      <c r="A15" s="4">
        <v>10</v>
      </c>
      <c r="B15" s="14" t="s">
        <v>17</v>
      </c>
      <c r="C15" s="32" t="s">
        <v>458</v>
      </c>
      <c r="D15" s="13"/>
      <c r="E15" s="13"/>
      <c r="F15" s="15">
        <f>SUM(D15:E15)</f>
        <v>0</v>
      </c>
      <c r="G15" s="13"/>
      <c r="H15" s="13">
        <v>2</v>
      </c>
      <c r="I15" s="15">
        <f>SUM(G15:H15)</f>
        <v>2</v>
      </c>
      <c r="J15" s="35">
        <f>SUM(F15+I15)</f>
        <v>2</v>
      </c>
      <c r="K15" s="35">
        <v>0</v>
      </c>
      <c r="L15" s="35">
        <v>0</v>
      </c>
      <c r="M15" s="35">
        <v>10</v>
      </c>
      <c r="N15" s="35">
        <v>8</v>
      </c>
      <c r="O15" s="30">
        <f>SUM((P15*3)+(Q15*2)+(R15*1)+(S15*10)+(T15*8)+(U15*6)+(V15*4)+(W15*2)+(X15*2))</f>
        <v>0</v>
      </c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8.75" customHeight="1">
      <c r="A16" s="4">
        <v>11</v>
      </c>
      <c r="B16" s="14" t="s">
        <v>178</v>
      </c>
      <c r="C16" s="32" t="s">
        <v>169</v>
      </c>
      <c r="D16" s="4"/>
      <c r="E16" s="4">
        <v>3</v>
      </c>
      <c r="F16" s="15">
        <f>SUM(D16:E16)</f>
        <v>3</v>
      </c>
      <c r="G16" s="4">
        <v>5</v>
      </c>
      <c r="H16" s="4">
        <v>7</v>
      </c>
      <c r="I16" s="15">
        <f>SUM(G16:H16)</f>
        <v>12</v>
      </c>
      <c r="J16" s="35">
        <f>SUM(F16+I16)</f>
        <v>15</v>
      </c>
      <c r="K16" s="35">
        <v>16</v>
      </c>
      <c r="L16" s="35">
        <v>18</v>
      </c>
      <c r="M16" s="35">
        <v>3</v>
      </c>
      <c r="N16" s="35">
        <v>0</v>
      </c>
      <c r="O16" s="30">
        <f>SUM((P16*3)+(Q16*2)+(R16*1)+(S16*10)+(T16*8)+(U16*6)+(V16*4)+(W16*2)+(X16*2))</f>
        <v>0</v>
      </c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8.75" customHeight="1">
      <c r="A17" s="4">
        <v>12</v>
      </c>
      <c r="B17" s="5" t="s">
        <v>122</v>
      </c>
      <c r="C17" s="31" t="s">
        <v>403</v>
      </c>
      <c r="D17" s="4">
        <v>7</v>
      </c>
      <c r="E17" s="4">
        <v>5</v>
      </c>
      <c r="F17" s="15">
        <f>SUM(D17:E17)</f>
        <v>12</v>
      </c>
      <c r="G17" s="4"/>
      <c r="H17" s="4"/>
      <c r="I17" s="15">
        <f>SUM(G17:H17)</f>
        <v>0</v>
      </c>
      <c r="J17" s="35">
        <f>SUM(F17+I17)</f>
        <v>12</v>
      </c>
      <c r="K17" s="35">
        <v>10</v>
      </c>
      <c r="L17" s="35">
        <v>10</v>
      </c>
      <c r="M17" s="35">
        <v>7</v>
      </c>
      <c r="N17" s="35">
        <v>2</v>
      </c>
      <c r="O17" s="30">
        <f>SUM((P17*3)+(Q17*2)+(R17*1)+(S17*10)+(T17*8)+(U17*6)+(V17*4)+(W17*2)+(X17*2))</f>
        <v>0</v>
      </c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8.75" customHeight="1">
      <c r="A18" s="4">
        <v>13</v>
      </c>
      <c r="B18" s="5" t="s">
        <v>345</v>
      </c>
      <c r="C18" s="31" t="s">
        <v>211</v>
      </c>
      <c r="D18" s="4"/>
      <c r="E18" s="4"/>
      <c r="F18" s="15">
        <f>SUM(D18:E18)</f>
        <v>0</v>
      </c>
      <c r="G18" s="4"/>
      <c r="H18" s="4"/>
      <c r="I18" s="15">
        <f>SUM(G18:H18)</f>
        <v>0</v>
      </c>
      <c r="J18" s="35">
        <f>SUM(F18+I18)</f>
        <v>0</v>
      </c>
      <c r="K18" s="35">
        <v>2</v>
      </c>
      <c r="L18" s="35">
        <v>0</v>
      </c>
      <c r="M18" s="35">
        <v>0</v>
      </c>
      <c r="N18" s="35">
        <v>0</v>
      </c>
      <c r="O18" s="30">
        <f>SUM((P18*3)+(Q18*2)+(R18*1)+(S18*10)+(T18*8)+(U18*6)+(V18*4)+(W18*2)+(X18*2))</f>
        <v>0</v>
      </c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8.75" customHeight="1">
      <c r="A19" s="4">
        <v>14</v>
      </c>
      <c r="B19" s="5" t="s">
        <v>431</v>
      </c>
      <c r="C19" s="31" t="s">
        <v>347</v>
      </c>
      <c r="D19" s="4"/>
      <c r="E19" s="4"/>
      <c r="F19" s="15">
        <f>SUM(D19:E19)</f>
        <v>0</v>
      </c>
      <c r="G19" s="4">
        <v>2</v>
      </c>
      <c r="H19" s="4">
        <v>3</v>
      </c>
      <c r="I19" s="15">
        <f>SUM(G19:H19)</f>
        <v>5</v>
      </c>
      <c r="J19" s="35">
        <f>SUM(F19+I19)</f>
        <v>5</v>
      </c>
      <c r="K19" s="35">
        <v>0</v>
      </c>
      <c r="L19" s="35">
        <v>0</v>
      </c>
      <c r="M19" s="35">
        <v>0</v>
      </c>
      <c r="N19" s="35">
        <v>0</v>
      </c>
      <c r="O19" s="30">
        <f>SUM((P19*3)+(Q19*2)+(R19*1)+(S19*10)+(T19*8)+(U19*6)+(V19*4)+(W19*2)+(X19*2))</f>
        <v>0</v>
      </c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8.75" customHeight="1">
      <c r="A20" s="4">
        <v>15</v>
      </c>
      <c r="B20" s="5" t="s">
        <v>107</v>
      </c>
      <c r="C20" s="31" t="s">
        <v>100</v>
      </c>
      <c r="D20" s="4">
        <v>2</v>
      </c>
      <c r="E20" s="4">
        <v>5</v>
      </c>
      <c r="F20" s="15">
        <f>SUM(D20:E20)</f>
        <v>7</v>
      </c>
      <c r="G20" s="4">
        <v>6</v>
      </c>
      <c r="H20" s="4">
        <v>11</v>
      </c>
      <c r="I20" s="15">
        <f>SUM(G20:H20)</f>
        <v>17</v>
      </c>
      <c r="J20" s="35">
        <f>SUM(F20+I20)</f>
        <v>24</v>
      </c>
      <c r="K20" s="35">
        <v>16</v>
      </c>
      <c r="L20" s="35">
        <v>15</v>
      </c>
      <c r="M20" s="35">
        <v>6</v>
      </c>
      <c r="N20" s="35">
        <v>3</v>
      </c>
      <c r="O20" s="30">
        <f>SUM((P20*3)+(Q20*2)+(R20*1)+(S20*10)+(T20*8)+(U20*6)+(V20*4)+(W20*2)+(X20*2))</f>
        <v>1</v>
      </c>
      <c r="P20" s="15"/>
      <c r="Q20" s="15"/>
      <c r="R20" s="15">
        <v>1</v>
      </c>
      <c r="S20" s="15"/>
      <c r="T20" s="15"/>
      <c r="U20" s="15"/>
      <c r="V20" s="15"/>
      <c r="W20" s="15"/>
      <c r="X20" s="15"/>
    </row>
    <row r="21" spans="1:24" ht="18.75" customHeight="1">
      <c r="A21" s="4">
        <v>16</v>
      </c>
      <c r="B21" s="5" t="s">
        <v>432</v>
      </c>
      <c r="C21" s="31" t="s">
        <v>308</v>
      </c>
      <c r="D21" s="4"/>
      <c r="E21" s="4"/>
      <c r="F21" s="15">
        <f>SUM(D21:E21)</f>
        <v>0</v>
      </c>
      <c r="G21" s="4">
        <v>1</v>
      </c>
      <c r="H21" s="4">
        <v>1</v>
      </c>
      <c r="I21" s="15">
        <f>SUM(G21:H21)</f>
        <v>2</v>
      </c>
      <c r="J21" s="35">
        <f>SUM(F21+I21)</f>
        <v>2</v>
      </c>
      <c r="K21" s="35">
        <v>0</v>
      </c>
      <c r="L21" s="35">
        <v>0</v>
      </c>
      <c r="M21" s="35">
        <v>0</v>
      </c>
      <c r="N21" s="35">
        <v>0</v>
      </c>
      <c r="O21" s="30">
        <f>SUM((P21*3)+(Q21*2)+(R21*1)+(S21*10)+(T21*8)+(U21*6)+(V21*4)+(W21*2)+(X21*2))</f>
        <v>0</v>
      </c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8.75" customHeight="1">
      <c r="A22" s="4">
        <v>17</v>
      </c>
      <c r="B22" s="5" t="s">
        <v>433</v>
      </c>
      <c r="C22" s="31" t="s">
        <v>82</v>
      </c>
      <c r="D22" s="4"/>
      <c r="E22" s="4"/>
      <c r="F22" s="15">
        <f>SUM(D22:E22)</f>
        <v>0</v>
      </c>
      <c r="G22" s="4"/>
      <c r="H22" s="4">
        <v>3</v>
      </c>
      <c r="I22" s="15">
        <f>SUM(G22:H22)</f>
        <v>3</v>
      </c>
      <c r="J22" s="35">
        <f>SUM(F22+I22)</f>
        <v>3</v>
      </c>
      <c r="K22" s="35">
        <v>0</v>
      </c>
      <c r="L22" s="35">
        <v>0</v>
      </c>
      <c r="M22" s="35">
        <v>0</v>
      </c>
      <c r="N22" s="35">
        <v>0</v>
      </c>
      <c r="O22" s="30">
        <f>SUM((P22*3)+(Q22*2)+(R22*1)+(S22*10)+(T22*8)+(U22*6)+(V22*4)+(W22*2)+(X22*2))</f>
        <v>0</v>
      </c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8.75" customHeight="1">
      <c r="A23" s="4">
        <v>18</v>
      </c>
      <c r="B23" s="5" t="s">
        <v>158</v>
      </c>
      <c r="C23" s="31" t="s">
        <v>159</v>
      </c>
      <c r="D23" s="4">
        <v>1</v>
      </c>
      <c r="E23" s="4">
        <v>1</v>
      </c>
      <c r="F23" s="15">
        <f>SUM(D23:E23)</f>
        <v>2</v>
      </c>
      <c r="G23" s="4">
        <v>4</v>
      </c>
      <c r="H23" s="4">
        <v>1</v>
      </c>
      <c r="I23" s="15">
        <f>SUM(G23:H23)</f>
        <v>5</v>
      </c>
      <c r="J23" s="35">
        <f>SUM(F23+I23)</f>
        <v>7</v>
      </c>
      <c r="K23" s="35">
        <v>28</v>
      </c>
      <c r="L23" s="35">
        <v>33</v>
      </c>
      <c r="M23" s="35">
        <v>15</v>
      </c>
      <c r="N23" s="35">
        <v>0</v>
      </c>
      <c r="O23" s="30">
        <f>SUM((P23*3)+(Q23*2)+(R23*1)+(S23*10)+(T23*8)+(U23*6)+(V23*4)+(W23*2)+(X23*2))</f>
        <v>0</v>
      </c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8.75" customHeight="1">
      <c r="A24" s="4">
        <v>19</v>
      </c>
      <c r="B24" s="5" t="s">
        <v>48</v>
      </c>
      <c r="C24" s="31" t="s">
        <v>81</v>
      </c>
      <c r="D24" s="4"/>
      <c r="E24" s="4">
        <v>2</v>
      </c>
      <c r="F24" s="15">
        <f>SUM(D24:E24)</f>
        <v>2</v>
      </c>
      <c r="G24" s="4">
        <v>7</v>
      </c>
      <c r="H24" s="4">
        <v>11</v>
      </c>
      <c r="I24" s="15">
        <f>SUM(G24:H24)</f>
        <v>18</v>
      </c>
      <c r="J24" s="35">
        <f>SUM(F24+I24)</f>
        <v>20</v>
      </c>
      <c r="K24" s="35">
        <v>20</v>
      </c>
      <c r="L24" s="35">
        <v>9</v>
      </c>
      <c r="M24" s="35">
        <v>7</v>
      </c>
      <c r="N24" s="35">
        <v>2</v>
      </c>
      <c r="O24" s="30">
        <f>SUM((P24*3)+(Q24*2)+(R24*1)+(S24*10)+(T24*8)+(U24*6)+(V24*4)+(W24*2)+(X24*2))</f>
        <v>3</v>
      </c>
      <c r="P24" s="15">
        <v>1</v>
      </c>
      <c r="Q24" s="15"/>
      <c r="R24" s="15"/>
      <c r="S24" s="15"/>
      <c r="T24" s="15"/>
      <c r="U24" s="15"/>
      <c r="V24" s="15"/>
      <c r="W24" s="15"/>
      <c r="X24" s="15"/>
    </row>
    <row r="25" spans="1:24" ht="18.75" customHeight="1">
      <c r="A25" s="4">
        <v>20</v>
      </c>
      <c r="B25" s="5" t="s">
        <v>43</v>
      </c>
      <c r="C25" s="31" t="s">
        <v>438</v>
      </c>
      <c r="D25" s="4">
        <v>1</v>
      </c>
      <c r="E25" s="4"/>
      <c r="F25" s="15">
        <f>SUM(D25:E25)</f>
        <v>1</v>
      </c>
      <c r="G25" s="4">
        <v>1</v>
      </c>
      <c r="H25" s="4">
        <v>1</v>
      </c>
      <c r="I25" s="15">
        <f>SUM(G25:H25)</f>
        <v>2</v>
      </c>
      <c r="J25" s="35">
        <f>SUM(F25+I25)</f>
        <v>3</v>
      </c>
      <c r="K25" s="35">
        <v>6</v>
      </c>
      <c r="L25" s="35">
        <v>12</v>
      </c>
      <c r="M25" s="35">
        <v>4</v>
      </c>
      <c r="N25" s="35">
        <v>5</v>
      </c>
      <c r="O25" s="30">
        <f>SUM((P25*3)+(Q25*2)+(R25*1)+(S25*10)+(T25*8)+(U25*6)+(V25*4)+(W25*2)+(X25*2))</f>
        <v>0</v>
      </c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8.75" customHeight="1">
      <c r="A26" s="4">
        <v>21</v>
      </c>
      <c r="B26" s="5" t="s">
        <v>14</v>
      </c>
      <c r="C26" s="31" t="s">
        <v>95</v>
      </c>
      <c r="D26" s="4">
        <v>3</v>
      </c>
      <c r="E26" s="4">
        <v>12</v>
      </c>
      <c r="F26" s="15">
        <f>SUM(D26:E26)</f>
        <v>15</v>
      </c>
      <c r="G26" s="4">
        <v>8</v>
      </c>
      <c r="H26" s="4">
        <v>3</v>
      </c>
      <c r="I26" s="15">
        <f>SUM(G26:H26)</f>
        <v>11</v>
      </c>
      <c r="J26" s="35">
        <f>SUM(F26+I26)</f>
        <v>26</v>
      </c>
      <c r="K26" s="35">
        <v>34</v>
      </c>
      <c r="L26" s="35">
        <v>26</v>
      </c>
      <c r="M26" s="35">
        <v>17</v>
      </c>
      <c r="N26" s="35">
        <v>10</v>
      </c>
      <c r="O26" s="30">
        <f>SUM((P26*3)+(Q26*2)+(R26*1)+(S26*10)+(T26*8)+(U26*6)+(V26*4)+(W26*2)+(X26*2))</f>
        <v>0</v>
      </c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8.75" customHeight="1">
      <c r="A27" s="4">
        <v>22</v>
      </c>
      <c r="B27" s="5" t="s">
        <v>206</v>
      </c>
      <c r="C27" s="31" t="s">
        <v>207</v>
      </c>
      <c r="D27" s="4"/>
      <c r="E27" s="4">
        <v>3</v>
      </c>
      <c r="F27" s="15">
        <f>SUM(D27:E27)</f>
        <v>3</v>
      </c>
      <c r="G27" s="4"/>
      <c r="H27" s="4">
        <v>5</v>
      </c>
      <c r="I27" s="15">
        <f>SUM(G27:H27)</f>
        <v>5</v>
      </c>
      <c r="J27" s="35">
        <f>SUM(F27+I27)</f>
        <v>8</v>
      </c>
      <c r="K27" s="35">
        <v>12</v>
      </c>
      <c r="L27" s="35">
        <v>3</v>
      </c>
      <c r="M27" s="35">
        <v>2</v>
      </c>
      <c r="N27" s="35">
        <v>0</v>
      </c>
      <c r="O27" s="30">
        <f>SUM((P27*3)+(Q27*2)+(R27*1)+(S27*10)+(T27*8)+(U27*6)+(V27*4)+(W27*2)+(X27*2))</f>
        <v>0</v>
      </c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8.75" customHeight="1">
      <c r="A28" s="4">
        <v>23</v>
      </c>
      <c r="B28" s="5" t="s">
        <v>297</v>
      </c>
      <c r="C28" s="31" t="s">
        <v>222</v>
      </c>
      <c r="D28" s="4"/>
      <c r="E28" s="4"/>
      <c r="F28" s="15">
        <f>SUM(D28:E28)</f>
        <v>0</v>
      </c>
      <c r="G28" s="4">
        <v>1</v>
      </c>
      <c r="H28" s="4">
        <v>2</v>
      </c>
      <c r="I28" s="15">
        <f>SUM(G28:H28)</f>
        <v>3</v>
      </c>
      <c r="J28" s="35">
        <f>SUM(F28+I28)</f>
        <v>3</v>
      </c>
      <c r="K28" s="35">
        <v>0</v>
      </c>
      <c r="L28" s="35">
        <v>1</v>
      </c>
      <c r="M28" s="35">
        <v>0</v>
      </c>
      <c r="N28" s="35">
        <v>0</v>
      </c>
      <c r="O28" s="30">
        <f>SUM((P28*3)+(Q28*2)+(R28*1)+(S28*10)+(T28*8)+(U28*6)+(V28*4)+(W28*2)+(X28*2))</f>
        <v>0</v>
      </c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8.75" customHeight="1">
      <c r="A29" s="4">
        <v>24</v>
      </c>
      <c r="B29" s="5" t="s">
        <v>30</v>
      </c>
      <c r="C29" s="31" t="s">
        <v>86</v>
      </c>
      <c r="D29" s="4"/>
      <c r="E29" s="4"/>
      <c r="F29" s="15">
        <f>SUM(D29:E29)</f>
        <v>0</v>
      </c>
      <c r="G29" s="4"/>
      <c r="H29" s="4"/>
      <c r="I29" s="15">
        <f>SUM(G29:H29)</f>
        <v>0</v>
      </c>
      <c r="J29" s="35">
        <f>SUM(F29+I29)</f>
        <v>0</v>
      </c>
      <c r="K29" s="35">
        <v>0</v>
      </c>
      <c r="L29" s="35">
        <v>0</v>
      </c>
      <c r="M29" s="35">
        <v>0</v>
      </c>
      <c r="N29" s="35">
        <v>0</v>
      </c>
      <c r="O29" s="30">
        <f>SUM((P29*3)+(Q29*2)+(R29*1)+(S29*10)+(T29*8)+(U29*6)+(V29*4)+(W29*2)+(X29*2))</f>
        <v>0</v>
      </c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8.75" customHeight="1">
      <c r="A30" s="4">
        <v>25</v>
      </c>
      <c r="B30" s="5" t="s">
        <v>308</v>
      </c>
      <c r="C30" s="33" t="s">
        <v>308</v>
      </c>
      <c r="D30" s="4"/>
      <c r="E30" s="4"/>
      <c r="F30" s="15">
        <f>SUM(D30:E30)</f>
        <v>0</v>
      </c>
      <c r="G30" s="4"/>
      <c r="H30" s="4"/>
      <c r="I30" s="15">
        <f>SUM(G30:H30)</f>
        <v>0</v>
      </c>
      <c r="J30" s="35">
        <f>SUM(F30+I30)</f>
        <v>0</v>
      </c>
      <c r="K30" s="35">
        <v>0</v>
      </c>
      <c r="L30" s="35">
        <v>0</v>
      </c>
      <c r="M30" s="35">
        <v>0</v>
      </c>
      <c r="N30" s="35">
        <v>0</v>
      </c>
      <c r="O30" s="30">
        <f>SUM((P30*3)+(Q30*2)+(R30*1)+(S30*10)+(T30*8)+(U30*6)+(V30*4)+(W30*2)+(X30*2))</f>
        <v>2</v>
      </c>
      <c r="P30" s="15"/>
      <c r="Q30" s="15">
        <v>1</v>
      </c>
      <c r="R30" s="15"/>
      <c r="S30" s="15"/>
      <c r="T30" s="15"/>
      <c r="U30" s="15"/>
      <c r="V30" s="15"/>
      <c r="W30" s="15"/>
      <c r="X30" s="15"/>
    </row>
    <row r="31" spans="1:24" ht="18.75" customHeight="1">
      <c r="A31" s="4">
        <v>26</v>
      </c>
      <c r="B31" s="5" t="s">
        <v>434</v>
      </c>
      <c r="C31" s="33" t="s">
        <v>94</v>
      </c>
      <c r="D31" s="4"/>
      <c r="E31" s="4"/>
      <c r="F31" s="15">
        <f>SUM(D31:E31)</f>
        <v>0</v>
      </c>
      <c r="G31" s="4">
        <v>1</v>
      </c>
      <c r="H31" s="4">
        <v>2</v>
      </c>
      <c r="I31" s="15">
        <f>SUM(G31:H31)</f>
        <v>3</v>
      </c>
      <c r="J31" s="35">
        <f>SUM(F31+I31)</f>
        <v>3</v>
      </c>
      <c r="K31" s="35">
        <v>0</v>
      </c>
      <c r="L31" s="35">
        <v>0</v>
      </c>
      <c r="M31" s="35">
        <v>0</v>
      </c>
      <c r="N31" s="35">
        <v>0</v>
      </c>
      <c r="O31" s="30">
        <f>SUM((P31*3)+(Q31*2)+(R31*1)+(S31*10)+(T31*8)+(U31*6)+(V31*4)+(W31*2)+(X31*2))</f>
        <v>0</v>
      </c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8.75" customHeight="1">
      <c r="A32" s="4">
        <v>27</v>
      </c>
      <c r="B32" s="5" t="s">
        <v>121</v>
      </c>
      <c r="C32" s="31" t="s">
        <v>100</v>
      </c>
      <c r="D32" s="4"/>
      <c r="E32" s="4">
        <v>2</v>
      </c>
      <c r="F32" s="15">
        <f>SUM(D32:E32)</f>
        <v>2</v>
      </c>
      <c r="G32" s="4">
        <v>3</v>
      </c>
      <c r="H32" s="4">
        <v>3</v>
      </c>
      <c r="I32" s="15">
        <f>SUM(G32:H32)</f>
        <v>6</v>
      </c>
      <c r="J32" s="35">
        <f>SUM(F32+I32)</f>
        <v>8</v>
      </c>
      <c r="K32" s="35">
        <v>6</v>
      </c>
      <c r="L32" s="35">
        <v>9</v>
      </c>
      <c r="M32" s="35">
        <v>7</v>
      </c>
      <c r="N32" s="35">
        <v>7</v>
      </c>
      <c r="O32" s="30">
        <f>SUM((P32*3)+(Q32*2)+(R32*1)+(S32*10)+(T32*8)+(U32*6)+(V32*4)+(W32*2)+(X32*2))</f>
        <v>0</v>
      </c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8.75" customHeight="1">
      <c r="A33" s="4">
        <v>28</v>
      </c>
      <c r="B33" s="5" t="s">
        <v>37</v>
      </c>
      <c r="C33" s="31" t="s">
        <v>86</v>
      </c>
      <c r="D33" s="4"/>
      <c r="E33" s="4"/>
      <c r="F33" s="15">
        <f>SUM(D33:E33)</f>
        <v>0</v>
      </c>
      <c r="G33" s="4"/>
      <c r="H33" s="4"/>
      <c r="I33" s="15">
        <f>SUM(G33:H33)</f>
        <v>0</v>
      </c>
      <c r="J33" s="35">
        <f>SUM(F33+I33)</f>
        <v>0</v>
      </c>
      <c r="K33" s="35">
        <v>0</v>
      </c>
      <c r="L33" s="35">
        <v>10</v>
      </c>
      <c r="M33" s="35">
        <v>10</v>
      </c>
      <c r="N33" s="35">
        <v>1</v>
      </c>
      <c r="O33" s="30">
        <f>SUM((P33*3)+(Q33*2)+(R33*1)+(S33*10)+(T33*8)+(U33*6)+(V33*4)+(W33*2)+(X33*2))</f>
        <v>0</v>
      </c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8.75" customHeight="1">
      <c r="A34" s="4">
        <v>29</v>
      </c>
      <c r="B34" s="5" t="s">
        <v>27</v>
      </c>
      <c r="C34" s="31" t="s">
        <v>83</v>
      </c>
      <c r="D34" s="4">
        <v>6</v>
      </c>
      <c r="E34" s="4">
        <v>5</v>
      </c>
      <c r="F34" s="15">
        <f>SUM(D34:E34)</f>
        <v>11</v>
      </c>
      <c r="G34" s="4">
        <v>5</v>
      </c>
      <c r="H34" s="4">
        <v>6</v>
      </c>
      <c r="I34" s="15">
        <f>SUM(G34:H34)</f>
        <v>11</v>
      </c>
      <c r="J34" s="35">
        <f>SUM(F34+I34)</f>
        <v>22</v>
      </c>
      <c r="K34" s="35">
        <v>34</v>
      </c>
      <c r="L34" s="35">
        <v>29</v>
      </c>
      <c r="M34" s="35">
        <v>25</v>
      </c>
      <c r="N34" s="35">
        <v>27</v>
      </c>
      <c r="O34" s="30">
        <f>SUM((P34*3)+(Q34*2)+(R34*1)+(S34*10)+(T34*8)+(U34*6)+(V34*4)+(W34*2)+(X34*2))</f>
        <v>9</v>
      </c>
      <c r="P34" s="15"/>
      <c r="Q34" s="15"/>
      <c r="R34" s="15">
        <v>1</v>
      </c>
      <c r="S34" s="15"/>
      <c r="T34" s="15">
        <v>1</v>
      </c>
      <c r="U34" s="15"/>
      <c r="V34" s="15"/>
      <c r="W34" s="15"/>
      <c r="X34" s="15"/>
    </row>
    <row r="35" spans="1:24" ht="18.75" customHeight="1">
      <c r="A35" s="4">
        <v>30</v>
      </c>
      <c r="B35" s="5" t="s">
        <v>435</v>
      </c>
      <c r="C35" s="31" t="s">
        <v>388</v>
      </c>
      <c r="D35" s="4"/>
      <c r="E35" s="4">
        <v>1</v>
      </c>
      <c r="F35" s="15">
        <f>SUM(D35:E35)</f>
        <v>1</v>
      </c>
      <c r="G35" s="4">
        <v>3</v>
      </c>
      <c r="H35" s="4">
        <v>2</v>
      </c>
      <c r="I35" s="15">
        <f>SUM(G35:H35)</f>
        <v>5</v>
      </c>
      <c r="J35" s="35">
        <f>SUM(F35+I35)</f>
        <v>6</v>
      </c>
      <c r="K35" s="35">
        <v>0</v>
      </c>
      <c r="L35" s="35">
        <v>0</v>
      </c>
      <c r="M35" s="35">
        <v>0</v>
      </c>
      <c r="N35" s="35">
        <v>0</v>
      </c>
      <c r="O35" s="30">
        <f>SUM((P35*3)+(Q35*2)+(R35*1)+(S35*10)+(T35*8)+(U35*6)+(V35*4)+(W35*2)+(X35*2))</f>
        <v>0</v>
      </c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8.75" customHeight="1">
      <c r="A36" s="4">
        <v>31</v>
      </c>
      <c r="B36" s="5" t="s">
        <v>346</v>
      </c>
      <c r="C36" s="31" t="s">
        <v>347</v>
      </c>
      <c r="D36" s="4"/>
      <c r="E36" s="4">
        <v>2</v>
      </c>
      <c r="F36" s="15">
        <f>SUM(D36:E36)</f>
        <v>2</v>
      </c>
      <c r="G36" s="4">
        <v>1</v>
      </c>
      <c r="H36" s="4">
        <v>2</v>
      </c>
      <c r="I36" s="15">
        <f>SUM(G36:H36)</f>
        <v>3</v>
      </c>
      <c r="J36" s="35">
        <f>SUM(F36+I36)</f>
        <v>5</v>
      </c>
      <c r="K36" s="35">
        <v>21</v>
      </c>
      <c r="L36" s="35">
        <v>0</v>
      </c>
      <c r="M36" s="35">
        <v>0</v>
      </c>
      <c r="N36" s="35">
        <v>0</v>
      </c>
      <c r="O36" s="30">
        <f>SUM((P36*3)+(Q36*2)+(R36*1)+(S36*10)+(T36*8)+(U36*6)+(V36*4)+(W36*2)+(X36*2))</f>
        <v>0</v>
      </c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8.75" customHeight="1">
      <c r="A37" s="4">
        <v>32</v>
      </c>
      <c r="B37" s="5" t="s">
        <v>9</v>
      </c>
      <c r="C37" s="31" t="s">
        <v>90</v>
      </c>
      <c r="D37" s="4"/>
      <c r="E37" s="4"/>
      <c r="F37" s="15">
        <f>SUM(D37:E37)</f>
        <v>0</v>
      </c>
      <c r="G37" s="4"/>
      <c r="H37" s="4"/>
      <c r="I37" s="15">
        <f>SUM(G37:H37)</f>
        <v>0</v>
      </c>
      <c r="J37" s="35">
        <f>SUM(F37+I37)</f>
        <v>0</v>
      </c>
      <c r="K37" s="35">
        <v>0</v>
      </c>
      <c r="L37" s="35">
        <v>0</v>
      </c>
      <c r="M37" s="35">
        <v>14</v>
      </c>
      <c r="N37" s="35">
        <v>23</v>
      </c>
      <c r="O37" s="30">
        <f>SUM((P37*3)+(Q37*2)+(R37*1)+(S37*10)+(T37*8)+(U37*6)+(V37*4)+(W37*2)+(X37*2))</f>
        <v>0</v>
      </c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8.75" customHeight="1">
      <c r="A38" s="4">
        <v>33</v>
      </c>
      <c r="B38" s="5" t="s">
        <v>200</v>
      </c>
      <c r="C38" s="31" t="s">
        <v>180</v>
      </c>
      <c r="D38" s="4">
        <v>2</v>
      </c>
      <c r="E38" s="4">
        <v>1</v>
      </c>
      <c r="F38" s="15">
        <f>SUM(D38:E38)</f>
        <v>3</v>
      </c>
      <c r="G38" s="4"/>
      <c r="H38" s="4"/>
      <c r="I38" s="15">
        <f>SUM(G38:H38)</f>
        <v>0</v>
      </c>
      <c r="J38" s="35">
        <f>SUM(F38+I38)</f>
        <v>3</v>
      </c>
      <c r="K38" s="35">
        <v>2</v>
      </c>
      <c r="L38" s="35">
        <v>1</v>
      </c>
      <c r="M38" s="35">
        <v>2</v>
      </c>
      <c r="N38" s="35">
        <v>0</v>
      </c>
      <c r="O38" s="30">
        <f>SUM((P38*3)+(Q38*2)+(R38*1)+(S38*10)+(T38*8)+(U38*6)+(V38*4)+(W38*2)+(X38*2))</f>
        <v>0</v>
      </c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8.75" customHeight="1">
      <c r="A39" s="4">
        <v>34</v>
      </c>
      <c r="B39" s="5" t="s">
        <v>62</v>
      </c>
      <c r="C39" s="31" t="s">
        <v>91</v>
      </c>
      <c r="D39" s="4"/>
      <c r="E39" s="4">
        <v>2</v>
      </c>
      <c r="F39" s="15">
        <f>SUM(D39:E39)</f>
        <v>2</v>
      </c>
      <c r="G39" s="4">
        <v>1</v>
      </c>
      <c r="H39" s="4">
        <v>5</v>
      </c>
      <c r="I39" s="15">
        <f>SUM(G39:H39)</f>
        <v>6</v>
      </c>
      <c r="J39" s="35">
        <f>SUM(F39+I39)</f>
        <v>8</v>
      </c>
      <c r="K39" s="35">
        <v>6</v>
      </c>
      <c r="L39" s="35">
        <v>2</v>
      </c>
      <c r="M39" s="35">
        <v>0</v>
      </c>
      <c r="N39" s="35">
        <v>2</v>
      </c>
      <c r="O39" s="30">
        <f>SUM((P39*3)+(Q39*2)+(R39*1)+(S39*10)+(T39*8)+(U39*6)+(V39*4)+(W39*2)+(X39*2))</f>
        <v>0</v>
      </c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8.75" customHeight="1">
      <c r="A40" s="4">
        <v>35</v>
      </c>
      <c r="B40" s="5" t="s">
        <v>145</v>
      </c>
      <c r="C40" s="31" t="s">
        <v>146</v>
      </c>
      <c r="D40" s="4">
        <v>1</v>
      </c>
      <c r="E40" s="4">
        <v>3</v>
      </c>
      <c r="F40" s="15">
        <f>SUM(D40:E40)</f>
        <v>4</v>
      </c>
      <c r="G40" s="4">
        <v>3</v>
      </c>
      <c r="H40" s="4">
        <v>2</v>
      </c>
      <c r="I40" s="15">
        <f>SUM(G40:H40)</f>
        <v>5</v>
      </c>
      <c r="J40" s="35">
        <f>SUM(F40+I40)</f>
        <v>9</v>
      </c>
      <c r="K40" s="35">
        <v>16</v>
      </c>
      <c r="L40" s="35">
        <v>15</v>
      </c>
      <c r="M40" s="35">
        <v>17</v>
      </c>
      <c r="N40" s="35">
        <v>0</v>
      </c>
      <c r="O40" s="30">
        <f>SUM((P40*3)+(Q40*2)+(R40*1)+(S40*10)+(T40*8)+(U40*6)+(V40*4)+(W40*2)+(X40*2))</f>
        <v>0</v>
      </c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8.75" customHeight="1">
      <c r="A41" s="4">
        <v>36</v>
      </c>
      <c r="B41" s="5" t="s">
        <v>436</v>
      </c>
      <c r="C41" s="31" t="s">
        <v>308</v>
      </c>
      <c r="D41" s="4"/>
      <c r="E41" s="4"/>
      <c r="F41" s="15">
        <f>SUM(D41:E41)</f>
        <v>0</v>
      </c>
      <c r="G41" s="4"/>
      <c r="H41" s="4">
        <v>1</v>
      </c>
      <c r="I41" s="15">
        <f>SUM(G41:H41)</f>
        <v>1</v>
      </c>
      <c r="J41" s="35">
        <f>SUM(F41+I41)</f>
        <v>1</v>
      </c>
      <c r="K41" s="35">
        <v>0</v>
      </c>
      <c r="L41" s="35">
        <v>0</v>
      </c>
      <c r="M41" s="35">
        <v>0</v>
      </c>
      <c r="N41" s="35">
        <v>0</v>
      </c>
      <c r="O41" s="30">
        <f>SUM((P41*3)+(Q41*2)+(R41*1)+(S41*10)+(T41*8)+(U41*6)+(V41*4)+(W41*2)+(X41*2))</f>
        <v>0</v>
      </c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8.75" customHeight="1">
      <c r="A42" s="4">
        <v>37</v>
      </c>
      <c r="B42" s="5" t="s">
        <v>348</v>
      </c>
      <c r="C42" s="31" t="s">
        <v>349</v>
      </c>
      <c r="D42" s="4"/>
      <c r="E42" s="4"/>
      <c r="F42" s="15">
        <f>SUM(D42:E42)</f>
        <v>0</v>
      </c>
      <c r="G42" s="4"/>
      <c r="H42" s="4"/>
      <c r="I42" s="15">
        <f>SUM(G42:H42)</f>
        <v>0</v>
      </c>
      <c r="J42" s="35">
        <f>SUM(F42+I42)</f>
        <v>0</v>
      </c>
      <c r="K42" s="35">
        <v>1</v>
      </c>
      <c r="L42" s="35">
        <v>0</v>
      </c>
      <c r="M42" s="35">
        <v>0</v>
      </c>
      <c r="N42" s="35">
        <v>0</v>
      </c>
      <c r="O42" s="30">
        <f>SUM((P42*3)+(Q42*2)+(R42*1)+(S42*10)+(T42*8)+(U42*6)+(V42*4)+(W42*2)+(X42*2))</f>
        <v>0</v>
      </c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8.75" customHeight="1">
      <c r="A43" s="4">
        <v>38</v>
      </c>
      <c r="B43" s="5" t="s">
        <v>350</v>
      </c>
      <c r="C43" s="31" t="s">
        <v>86</v>
      </c>
      <c r="D43" s="4">
        <v>1</v>
      </c>
      <c r="E43" s="4">
        <v>1</v>
      </c>
      <c r="F43" s="15">
        <f>SUM(D43:E43)</f>
        <v>2</v>
      </c>
      <c r="G43" s="4"/>
      <c r="H43" s="4"/>
      <c r="I43" s="15">
        <f>SUM(G43:H43)</f>
        <v>0</v>
      </c>
      <c r="J43" s="35">
        <f>SUM(F43+I43)</f>
        <v>2</v>
      </c>
      <c r="K43" s="35">
        <v>4</v>
      </c>
      <c r="L43" s="35">
        <v>0</v>
      </c>
      <c r="M43" s="35">
        <v>0</v>
      </c>
      <c r="N43" s="35">
        <v>0</v>
      </c>
      <c r="O43" s="30">
        <f>SUM((P43*3)+(Q43*2)+(R43*1)+(S43*10)+(T43*8)+(U43*6)+(V43*4)+(W43*2)+(X43*2))</f>
        <v>0</v>
      </c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8.75" customHeight="1">
      <c r="A44" s="4">
        <v>39</v>
      </c>
      <c r="B44" s="5" t="s">
        <v>285</v>
      </c>
      <c r="C44" s="31" t="s">
        <v>234</v>
      </c>
      <c r="D44" s="4"/>
      <c r="E44" s="4"/>
      <c r="F44" s="15">
        <f>SUM(D44:E44)</f>
        <v>0</v>
      </c>
      <c r="G44" s="4">
        <v>2</v>
      </c>
      <c r="H44" s="4">
        <v>7</v>
      </c>
      <c r="I44" s="15">
        <f>SUM(G44:H44)</f>
        <v>9</v>
      </c>
      <c r="J44" s="35">
        <f>SUM(F44+I44)</f>
        <v>9</v>
      </c>
      <c r="K44" s="35">
        <v>21</v>
      </c>
      <c r="L44" s="35">
        <v>8</v>
      </c>
      <c r="M44" s="35">
        <v>0</v>
      </c>
      <c r="N44" s="35">
        <v>0</v>
      </c>
      <c r="O44" s="30">
        <f>SUM((P44*3)+(Q44*2)+(R44*1)+(S44*10)+(T44*8)+(U44*6)+(V44*4)+(W44*2)+(X44*2))</f>
        <v>0</v>
      </c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8.75" customHeight="1">
      <c r="A45" s="4">
        <v>40</v>
      </c>
      <c r="B45" s="5" t="s">
        <v>273</v>
      </c>
      <c r="C45" s="31" t="s">
        <v>214</v>
      </c>
      <c r="D45" s="4">
        <v>4</v>
      </c>
      <c r="E45" s="4">
        <v>1</v>
      </c>
      <c r="F45" s="15">
        <f>SUM(D45:E45)</f>
        <v>5</v>
      </c>
      <c r="G45" s="4"/>
      <c r="H45" s="4">
        <v>6</v>
      </c>
      <c r="I45" s="15">
        <f>SUM(G45:H45)</f>
        <v>6</v>
      </c>
      <c r="J45" s="35">
        <f>SUM(F45+I45)</f>
        <v>11</v>
      </c>
      <c r="K45" s="35">
        <v>10</v>
      </c>
      <c r="L45" s="35">
        <v>9</v>
      </c>
      <c r="M45" s="35">
        <v>0</v>
      </c>
      <c r="N45" s="35">
        <v>0</v>
      </c>
      <c r="O45" s="30">
        <f>SUM((P45*3)+(Q45*2)+(R45*1)+(S45*10)+(T45*8)+(U45*6)+(V45*4)+(W45*2)+(X45*2))</f>
        <v>0</v>
      </c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8.75" customHeight="1">
      <c r="A46" s="4">
        <v>41</v>
      </c>
      <c r="B46" s="5" t="s">
        <v>270</v>
      </c>
      <c r="C46" s="31" t="s">
        <v>142</v>
      </c>
      <c r="D46" s="4">
        <v>3</v>
      </c>
      <c r="E46" s="4">
        <v>2</v>
      </c>
      <c r="F46" s="15">
        <f>SUM(D46:E46)</f>
        <v>5</v>
      </c>
      <c r="G46" s="4">
        <v>3</v>
      </c>
      <c r="H46" s="4">
        <v>7</v>
      </c>
      <c r="I46" s="15">
        <f>SUM(G46:H46)</f>
        <v>10</v>
      </c>
      <c r="J46" s="35">
        <f>SUM(F46+I46)</f>
        <v>15</v>
      </c>
      <c r="K46" s="35">
        <v>13</v>
      </c>
      <c r="L46" s="35">
        <v>9</v>
      </c>
      <c r="M46" s="35">
        <v>0</v>
      </c>
      <c r="N46" s="35">
        <v>0</v>
      </c>
      <c r="O46" s="30">
        <f>SUM((P46*3)+(Q46*2)+(R46*1)+(S46*10)+(T46*8)+(U46*6)+(V46*4)+(W46*2)+(X46*2))</f>
        <v>0</v>
      </c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8.75" customHeight="1">
      <c r="A47" s="4">
        <v>42</v>
      </c>
      <c r="B47" s="5" t="s">
        <v>23</v>
      </c>
      <c r="C47" s="31" t="s">
        <v>79</v>
      </c>
      <c r="D47" s="4">
        <v>2</v>
      </c>
      <c r="E47" s="4">
        <v>2</v>
      </c>
      <c r="F47" s="15">
        <f>SUM(D47:E47)</f>
        <v>4</v>
      </c>
      <c r="G47" s="4">
        <v>2</v>
      </c>
      <c r="H47" s="4">
        <v>2</v>
      </c>
      <c r="I47" s="15">
        <f>SUM(G47:H47)</f>
        <v>4</v>
      </c>
      <c r="J47" s="35">
        <f>SUM(F47+I47)</f>
        <v>8</v>
      </c>
      <c r="K47" s="35">
        <v>38</v>
      </c>
      <c r="L47" s="35">
        <v>52</v>
      </c>
      <c r="M47" s="35">
        <v>18</v>
      </c>
      <c r="N47" s="35">
        <v>15</v>
      </c>
      <c r="O47" s="30">
        <f>SUM((P47*3)+(Q47*2)+(R47*1)+(S47*10)+(T47*8)+(U47*6)+(V47*4)+(W47*2)+(X47*2))</f>
        <v>0</v>
      </c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8.75" customHeight="1">
      <c r="A48" s="4">
        <v>43</v>
      </c>
      <c r="B48" s="5" t="s">
        <v>85</v>
      </c>
      <c r="C48" s="31" t="s">
        <v>252</v>
      </c>
      <c r="D48" s="4">
        <v>1</v>
      </c>
      <c r="E48" s="4"/>
      <c r="F48" s="15">
        <f>SUM(D48:E48)</f>
        <v>1</v>
      </c>
      <c r="G48" s="4"/>
      <c r="H48" s="4"/>
      <c r="I48" s="15">
        <f>SUM(G48:H48)</f>
        <v>0</v>
      </c>
      <c r="J48" s="35">
        <f>SUM(F48+I48)</f>
        <v>1</v>
      </c>
      <c r="K48" s="35">
        <v>0</v>
      </c>
      <c r="L48" s="35">
        <v>0</v>
      </c>
      <c r="M48" s="35">
        <v>0</v>
      </c>
      <c r="N48" s="35">
        <v>0</v>
      </c>
      <c r="O48" s="30">
        <f>SUM((P48*3)+(Q48*2)+(R48*1)+(S48*10)+(T48*8)+(U48*6)+(V48*4)+(W48*2)+(X48*2))</f>
        <v>17</v>
      </c>
      <c r="P48" s="15">
        <v>1</v>
      </c>
      <c r="Q48" s="15"/>
      <c r="R48" s="15"/>
      <c r="S48" s="15">
        <v>1</v>
      </c>
      <c r="T48" s="15"/>
      <c r="U48" s="15"/>
      <c r="V48" s="15">
        <v>1</v>
      </c>
      <c r="W48" s="15"/>
      <c r="X48" s="15"/>
    </row>
    <row r="49" spans="1:24" ht="18.75" customHeight="1">
      <c r="A49" s="4">
        <v>44</v>
      </c>
      <c r="B49" s="5" t="s">
        <v>313</v>
      </c>
      <c r="C49" s="31" t="s">
        <v>307</v>
      </c>
      <c r="D49" s="4"/>
      <c r="E49" s="4"/>
      <c r="F49" s="15">
        <f>SUM(D49:E49)</f>
        <v>0</v>
      </c>
      <c r="G49" s="4"/>
      <c r="H49" s="4"/>
      <c r="I49" s="15">
        <f>SUM(G49:H49)</f>
        <v>0</v>
      </c>
      <c r="J49" s="35">
        <f>SUM(F49+I49)</f>
        <v>0</v>
      </c>
      <c r="K49" s="35">
        <v>0</v>
      </c>
      <c r="L49" s="35">
        <v>2</v>
      </c>
      <c r="M49" s="35">
        <v>0</v>
      </c>
      <c r="N49" s="35">
        <v>0</v>
      </c>
      <c r="O49" s="30">
        <f>SUM((P49*3)+(Q49*2)+(R49*1)+(S49*10)+(T49*8)+(U49*6)+(V49*4)+(W49*2)+(X49*2))</f>
        <v>0</v>
      </c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8.75" customHeight="1">
      <c r="A50" s="4">
        <v>45</v>
      </c>
      <c r="B50" s="5" t="s">
        <v>39</v>
      </c>
      <c r="C50" s="31" t="s">
        <v>404</v>
      </c>
      <c r="D50" s="4"/>
      <c r="E50" s="4"/>
      <c r="F50" s="15">
        <f>SUM(D50:E50)</f>
        <v>0</v>
      </c>
      <c r="G50" s="4">
        <v>1</v>
      </c>
      <c r="H50" s="4"/>
      <c r="I50" s="15">
        <f>SUM(G50:H50)</f>
        <v>1</v>
      </c>
      <c r="J50" s="35">
        <f>SUM(F50+I50)</f>
        <v>1</v>
      </c>
      <c r="K50" s="35">
        <v>1</v>
      </c>
      <c r="L50" s="35">
        <v>0</v>
      </c>
      <c r="M50" s="35">
        <v>0</v>
      </c>
      <c r="N50" s="35">
        <v>3</v>
      </c>
      <c r="O50" s="30">
        <f>SUM((P50*3)+(Q50*2)+(R50*1)+(S50*10)+(T50*8)+(U50*6)+(V50*4)+(W50*2)+(X50*2))</f>
        <v>0</v>
      </c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8.75" customHeight="1">
      <c r="A51" s="4">
        <v>46</v>
      </c>
      <c r="B51" s="5" t="s">
        <v>102</v>
      </c>
      <c r="C51" s="31" t="s">
        <v>393</v>
      </c>
      <c r="D51" s="4">
        <v>2</v>
      </c>
      <c r="E51" s="4">
        <v>5</v>
      </c>
      <c r="F51" s="15">
        <f>SUM(D51:E51)</f>
        <v>7</v>
      </c>
      <c r="G51" s="4">
        <v>15</v>
      </c>
      <c r="H51" s="4">
        <v>12</v>
      </c>
      <c r="I51" s="15">
        <f>SUM(G51:H51)</f>
        <v>27</v>
      </c>
      <c r="J51" s="35">
        <f>SUM(F51+I51)</f>
        <v>34</v>
      </c>
      <c r="K51" s="35">
        <v>28</v>
      </c>
      <c r="L51" s="35">
        <v>12</v>
      </c>
      <c r="M51" s="35">
        <v>13</v>
      </c>
      <c r="N51" s="35">
        <v>11</v>
      </c>
      <c r="O51" s="30">
        <f>SUM((P51*3)+(Q51*2)+(R51*1)+(S51*10)+(T51*8)+(U51*6)+(V51*4)+(W51*2)+(X51*2))</f>
        <v>0</v>
      </c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8.75" customHeight="1">
      <c r="A52" s="4">
        <v>47</v>
      </c>
      <c r="B52" s="5" t="s">
        <v>133</v>
      </c>
      <c r="C52" s="31" t="s">
        <v>405</v>
      </c>
      <c r="D52" s="4"/>
      <c r="E52" s="4"/>
      <c r="F52" s="15">
        <f>SUM(D52:E52)</f>
        <v>0</v>
      </c>
      <c r="G52" s="4">
        <v>1</v>
      </c>
      <c r="H52" s="4"/>
      <c r="I52" s="15">
        <f>SUM(G52:H52)</f>
        <v>1</v>
      </c>
      <c r="J52" s="35">
        <f>SUM(F52+I52)</f>
        <v>1</v>
      </c>
      <c r="K52" s="35">
        <v>0</v>
      </c>
      <c r="L52" s="35">
        <v>4</v>
      </c>
      <c r="M52" s="35">
        <v>1</v>
      </c>
      <c r="N52" s="35">
        <v>1</v>
      </c>
      <c r="O52" s="30">
        <f>SUM((P52*3)+(Q52*2)+(R52*1)+(S52*10)+(T52*8)+(U52*6)+(V52*4)+(W52*2)+(X52*2))</f>
        <v>0</v>
      </c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8.75" customHeight="1">
      <c r="A53" s="4">
        <v>48</v>
      </c>
      <c r="B53" s="5" t="s">
        <v>286</v>
      </c>
      <c r="C53" s="31" t="s">
        <v>287</v>
      </c>
      <c r="D53" s="4"/>
      <c r="E53" s="4">
        <v>2</v>
      </c>
      <c r="F53" s="15">
        <f>SUM(D53:E53)</f>
        <v>2</v>
      </c>
      <c r="G53" s="4">
        <v>5</v>
      </c>
      <c r="H53" s="4">
        <v>5</v>
      </c>
      <c r="I53" s="15">
        <f>SUM(G53:H53)</f>
        <v>10</v>
      </c>
      <c r="J53" s="35">
        <f>SUM(F53+I53)</f>
        <v>12</v>
      </c>
      <c r="K53" s="35">
        <v>7</v>
      </c>
      <c r="L53" s="35">
        <v>4</v>
      </c>
      <c r="M53" s="35">
        <v>0</v>
      </c>
      <c r="N53" s="35">
        <v>0</v>
      </c>
      <c r="O53" s="30">
        <f>SUM((P53*3)+(Q53*2)+(R53*1)+(S53*10)+(T53*8)+(U53*6)+(V53*4)+(W53*2)+(X53*2))</f>
        <v>0</v>
      </c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8.75" customHeight="1">
      <c r="A54" s="4">
        <v>49</v>
      </c>
      <c r="B54" s="5" t="s">
        <v>127</v>
      </c>
      <c r="C54" s="31" t="s">
        <v>106</v>
      </c>
      <c r="D54" s="4"/>
      <c r="E54" s="4"/>
      <c r="F54" s="15">
        <f>SUM(D54:E54)</f>
        <v>0</v>
      </c>
      <c r="G54" s="4"/>
      <c r="H54" s="4">
        <v>6</v>
      </c>
      <c r="I54" s="15">
        <f>SUM(G54:H54)</f>
        <v>6</v>
      </c>
      <c r="J54" s="35">
        <f>SUM(F54+I54)</f>
        <v>6</v>
      </c>
      <c r="K54" s="35">
        <v>11</v>
      </c>
      <c r="L54" s="35">
        <v>5</v>
      </c>
      <c r="M54" s="35">
        <v>1</v>
      </c>
      <c r="N54" s="35">
        <v>2</v>
      </c>
      <c r="O54" s="30">
        <f>SUM((P54*3)+(Q54*2)+(R54*1)+(S54*10)+(T54*8)+(U54*6)+(V54*4)+(W54*2)+(X54*2))</f>
        <v>0</v>
      </c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8.75" customHeight="1">
      <c r="A55" s="4">
        <v>50</v>
      </c>
      <c r="B55" s="5" t="s">
        <v>197</v>
      </c>
      <c r="C55" s="31" t="s">
        <v>163</v>
      </c>
      <c r="D55" s="4">
        <v>4</v>
      </c>
      <c r="E55" s="4">
        <v>5</v>
      </c>
      <c r="F55" s="15">
        <f>SUM(D55:E55)</f>
        <v>9</v>
      </c>
      <c r="G55" s="4">
        <v>13</v>
      </c>
      <c r="H55" s="4">
        <v>17</v>
      </c>
      <c r="I55" s="15">
        <f>SUM(G55:H55)</f>
        <v>30</v>
      </c>
      <c r="J55" s="35">
        <f>SUM(F55+I55)</f>
        <v>39</v>
      </c>
      <c r="K55" s="35">
        <v>39</v>
      </c>
      <c r="L55" s="35">
        <v>38</v>
      </c>
      <c r="M55" s="35">
        <v>34</v>
      </c>
      <c r="N55" s="35">
        <v>0</v>
      </c>
      <c r="O55" s="30">
        <f>SUM((P55*3)+(Q55*2)+(R55*1)+(S55*10)+(T55*8)+(U55*6)+(V55*4)+(W55*2)+(X55*2))</f>
        <v>0</v>
      </c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8.75" customHeight="1">
      <c r="A56" s="4">
        <v>51</v>
      </c>
      <c r="B56" s="5" t="s">
        <v>284</v>
      </c>
      <c r="C56" s="31" t="s">
        <v>149</v>
      </c>
      <c r="D56" s="4"/>
      <c r="E56" s="4"/>
      <c r="F56" s="15">
        <f>SUM(D56:E56)</f>
        <v>0</v>
      </c>
      <c r="G56" s="4">
        <v>1</v>
      </c>
      <c r="H56" s="4">
        <v>2</v>
      </c>
      <c r="I56" s="15">
        <f>SUM(G56:H56)</f>
        <v>3</v>
      </c>
      <c r="J56" s="35">
        <f>SUM(F56+I56)</f>
        <v>3</v>
      </c>
      <c r="K56" s="35">
        <v>7</v>
      </c>
      <c r="L56" s="35">
        <v>6</v>
      </c>
      <c r="M56" s="35">
        <v>0</v>
      </c>
      <c r="N56" s="35">
        <v>0</v>
      </c>
      <c r="O56" s="30">
        <f>SUM((P56*3)+(Q56*2)+(R56*1)+(S56*10)+(T56*8)+(U56*6)+(V56*4)+(W56*2)+(X56*2))</f>
        <v>0</v>
      </c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8.75" customHeight="1">
      <c r="A57" s="4">
        <v>52</v>
      </c>
      <c r="B57" s="5" t="s">
        <v>309</v>
      </c>
      <c r="C57" s="31" t="s">
        <v>308</v>
      </c>
      <c r="D57" s="4"/>
      <c r="E57" s="4"/>
      <c r="F57" s="15">
        <f>SUM(D57:E57)</f>
        <v>0</v>
      </c>
      <c r="G57" s="4"/>
      <c r="H57" s="4"/>
      <c r="I57" s="15">
        <f>SUM(G57:H57)</f>
        <v>0</v>
      </c>
      <c r="J57" s="35">
        <f>SUM(F57+I57)</f>
        <v>0</v>
      </c>
      <c r="K57" s="35">
        <v>3</v>
      </c>
      <c r="L57" s="35">
        <v>1</v>
      </c>
      <c r="M57" s="35">
        <v>0</v>
      </c>
      <c r="N57" s="35">
        <v>0</v>
      </c>
      <c r="O57" s="30">
        <f>SUM((P57*3)+(Q57*2)+(R57*1)+(S57*10)+(T57*8)+(U57*6)+(V57*4)+(W57*2)+(X57*2))</f>
        <v>0</v>
      </c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8.75" customHeight="1">
      <c r="A58" s="4">
        <v>53</v>
      </c>
      <c r="B58" s="5" t="s">
        <v>24</v>
      </c>
      <c r="C58" s="33" t="s">
        <v>406</v>
      </c>
      <c r="D58" s="4">
        <v>1</v>
      </c>
      <c r="E58" s="4">
        <v>6</v>
      </c>
      <c r="F58" s="15">
        <f>SUM(D58:E58)</f>
        <v>7</v>
      </c>
      <c r="G58" s="4">
        <v>13</v>
      </c>
      <c r="H58" s="4">
        <v>18</v>
      </c>
      <c r="I58" s="15">
        <f>SUM(G58:H58)</f>
        <v>31</v>
      </c>
      <c r="J58" s="35">
        <f>SUM(F58+I58)</f>
        <v>38</v>
      </c>
      <c r="K58" s="35">
        <v>27</v>
      </c>
      <c r="L58" s="35">
        <v>31</v>
      </c>
      <c r="M58" s="35">
        <v>23</v>
      </c>
      <c r="N58" s="35">
        <v>13</v>
      </c>
      <c r="O58" s="30">
        <f>SUM((P58*3)+(Q58*2)+(R58*1)+(S58*10)+(T58*8)+(U58*6)+(V58*4)+(W58*2)+(X58*2))</f>
        <v>0</v>
      </c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8.75" customHeight="1">
      <c r="A59" s="4">
        <v>54</v>
      </c>
      <c r="B59" s="5" t="s">
        <v>198</v>
      </c>
      <c r="C59" s="31" t="s">
        <v>199</v>
      </c>
      <c r="D59" s="4">
        <v>2</v>
      </c>
      <c r="E59" s="4"/>
      <c r="F59" s="15">
        <f>SUM(D59:E59)</f>
        <v>2</v>
      </c>
      <c r="G59" s="4">
        <v>3</v>
      </c>
      <c r="H59" s="4">
        <v>2</v>
      </c>
      <c r="I59" s="15">
        <f>SUM(G59:H59)</f>
        <v>5</v>
      </c>
      <c r="J59" s="35">
        <f>SUM(F59+I59)</f>
        <v>7</v>
      </c>
      <c r="K59" s="35">
        <v>16</v>
      </c>
      <c r="L59" s="35">
        <v>20</v>
      </c>
      <c r="M59" s="35">
        <v>12</v>
      </c>
      <c r="N59" s="35">
        <v>0</v>
      </c>
      <c r="O59" s="30">
        <f>SUM((P59*3)+(Q59*2)+(R59*1)+(S59*10)+(T59*8)+(U59*6)+(V59*4)+(W59*2)+(X59*2))</f>
        <v>0</v>
      </c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8.75" customHeight="1">
      <c r="A60" s="4">
        <v>55</v>
      </c>
      <c r="B60" s="5" t="s">
        <v>15</v>
      </c>
      <c r="C60" s="31" t="s">
        <v>95</v>
      </c>
      <c r="D60" s="4"/>
      <c r="E60" s="4"/>
      <c r="F60" s="15">
        <f>SUM(D60:E60)</f>
        <v>0</v>
      </c>
      <c r="G60" s="4"/>
      <c r="H60" s="4"/>
      <c r="I60" s="15">
        <f>SUM(G60:H60)</f>
        <v>0</v>
      </c>
      <c r="J60" s="35">
        <f>SUM(F60+I60)</f>
        <v>0</v>
      </c>
      <c r="K60" s="35">
        <v>0</v>
      </c>
      <c r="L60" s="35">
        <v>1</v>
      </c>
      <c r="M60" s="35">
        <v>1</v>
      </c>
      <c r="N60" s="35">
        <v>0</v>
      </c>
      <c r="O60" s="30">
        <f>SUM((P60*3)+(Q60*2)+(R60*1)+(S60*10)+(T60*8)+(U60*6)+(V60*4)+(W60*2)+(X60*2))</f>
        <v>0</v>
      </c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8.75" customHeight="1">
      <c r="A61" s="4">
        <v>56</v>
      </c>
      <c r="B61" s="5" t="s">
        <v>147</v>
      </c>
      <c r="C61" s="31" t="s">
        <v>144</v>
      </c>
      <c r="D61" s="4">
        <v>3</v>
      </c>
      <c r="E61" s="4">
        <v>6</v>
      </c>
      <c r="F61" s="15">
        <f>SUM(D61:E61)</f>
        <v>9</v>
      </c>
      <c r="G61" s="4">
        <v>4</v>
      </c>
      <c r="H61" s="4">
        <v>2</v>
      </c>
      <c r="I61" s="15">
        <f>SUM(G61:H61)</f>
        <v>6</v>
      </c>
      <c r="J61" s="35">
        <f>SUM(F61+I61)</f>
        <v>15</v>
      </c>
      <c r="K61" s="35">
        <v>13</v>
      </c>
      <c r="L61" s="35">
        <v>16</v>
      </c>
      <c r="M61" s="35">
        <v>14</v>
      </c>
      <c r="N61" s="35">
        <v>0</v>
      </c>
      <c r="O61" s="30">
        <f>SUM((P61*3)+(Q61*2)+(R61*1)+(S61*10)+(T61*8)+(U61*6)+(V61*4)+(W61*2)+(X61*2))</f>
        <v>0</v>
      </c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8.75" customHeight="1">
      <c r="A62" s="4">
        <v>57</v>
      </c>
      <c r="B62" s="5" t="s">
        <v>60</v>
      </c>
      <c r="C62" s="31" t="s">
        <v>407</v>
      </c>
      <c r="D62" s="4">
        <v>1</v>
      </c>
      <c r="E62" s="4">
        <v>4</v>
      </c>
      <c r="F62" s="15">
        <f>SUM(D62:E62)</f>
        <v>5</v>
      </c>
      <c r="G62" s="4"/>
      <c r="H62" s="4"/>
      <c r="I62" s="15">
        <f>SUM(G62:H62)</f>
        <v>0</v>
      </c>
      <c r="J62" s="35">
        <f>SUM(F62+I62)</f>
        <v>5</v>
      </c>
      <c r="K62" s="35">
        <v>7</v>
      </c>
      <c r="L62" s="35">
        <v>5</v>
      </c>
      <c r="M62" s="35">
        <v>4</v>
      </c>
      <c r="N62" s="35">
        <v>9</v>
      </c>
      <c r="O62" s="30">
        <f>SUM((P62*3)+(Q62*2)+(R62*1)+(S62*10)+(T62*8)+(U62*6)+(V62*4)+(W62*2)+(X62*2))</f>
        <v>0</v>
      </c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8.75" customHeight="1">
      <c r="A63" s="4">
        <v>58</v>
      </c>
      <c r="B63" s="5" t="s">
        <v>328</v>
      </c>
      <c r="C63" s="31" t="s">
        <v>444</v>
      </c>
      <c r="D63" s="4"/>
      <c r="E63" s="4"/>
      <c r="F63" s="15">
        <f>SUM(D63:E63)</f>
        <v>0</v>
      </c>
      <c r="G63" s="4"/>
      <c r="H63" s="4">
        <v>1</v>
      </c>
      <c r="I63" s="15">
        <f>SUM(G63:H63)</f>
        <v>1</v>
      </c>
      <c r="J63" s="35">
        <f>SUM(F63+I63)</f>
        <v>1</v>
      </c>
      <c r="K63" s="35">
        <v>6</v>
      </c>
      <c r="L63" s="35">
        <v>1</v>
      </c>
      <c r="M63" s="35">
        <v>0</v>
      </c>
      <c r="N63" s="35">
        <v>0</v>
      </c>
      <c r="O63" s="30">
        <f>SUM((P63*3)+(Q63*2)+(R63*1)+(S63*10)+(T63*8)+(U63*6)+(V63*4)+(W63*2)+(X63*2))</f>
        <v>0</v>
      </c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8.75" customHeight="1">
      <c r="A64" s="4">
        <v>59</v>
      </c>
      <c r="B64" s="5" t="s">
        <v>208</v>
      </c>
      <c r="C64" s="31" t="s">
        <v>149</v>
      </c>
      <c r="D64" s="4">
        <v>2</v>
      </c>
      <c r="E64" s="4">
        <v>4</v>
      </c>
      <c r="F64" s="15">
        <f>SUM(D64:E64)</f>
        <v>6</v>
      </c>
      <c r="G64" s="4">
        <v>7</v>
      </c>
      <c r="H64" s="4">
        <v>8</v>
      </c>
      <c r="I64" s="15">
        <f>SUM(G64:H64)</f>
        <v>15</v>
      </c>
      <c r="J64" s="35">
        <f>SUM(F64+I64)</f>
        <v>21</v>
      </c>
      <c r="K64" s="35">
        <v>14</v>
      </c>
      <c r="L64" s="35">
        <v>16</v>
      </c>
      <c r="M64" s="35">
        <v>14</v>
      </c>
      <c r="N64" s="35">
        <v>0</v>
      </c>
      <c r="O64" s="30">
        <f>SUM((P64*3)+(Q64*2)+(R64*1)+(S64*10)+(T64*8)+(U64*6)+(V64*4)+(W64*2)+(X64*2))</f>
        <v>0</v>
      </c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8.75" customHeight="1">
      <c r="A65" s="4">
        <v>60</v>
      </c>
      <c r="B65" s="5" t="s">
        <v>305</v>
      </c>
      <c r="C65" s="31" t="s">
        <v>322</v>
      </c>
      <c r="D65" s="4">
        <v>3</v>
      </c>
      <c r="E65" s="4">
        <v>1</v>
      </c>
      <c r="F65" s="15">
        <f>SUM(D65:E65)</f>
        <v>4</v>
      </c>
      <c r="G65" s="4">
        <v>3</v>
      </c>
      <c r="H65" s="4">
        <v>2</v>
      </c>
      <c r="I65" s="15">
        <f>SUM(G65:H65)</f>
        <v>5</v>
      </c>
      <c r="J65" s="35">
        <f>SUM(F65+I65)</f>
        <v>9</v>
      </c>
      <c r="K65" s="35">
        <v>2</v>
      </c>
      <c r="L65" s="35">
        <v>3</v>
      </c>
      <c r="M65" s="35">
        <v>0</v>
      </c>
      <c r="N65" s="35">
        <v>0</v>
      </c>
      <c r="O65" s="30">
        <f>SUM((P65*3)+(Q65*2)+(R65*1)+(S65*10)+(T65*8)+(U65*6)+(V65*4)+(W65*2)+(X65*2))</f>
        <v>0</v>
      </c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8.75" customHeight="1">
      <c r="A66" s="4">
        <v>61</v>
      </c>
      <c r="B66" s="5" t="s">
        <v>439</v>
      </c>
      <c r="C66" s="31" t="s">
        <v>388</v>
      </c>
      <c r="D66" s="4"/>
      <c r="E66" s="4"/>
      <c r="F66" s="15">
        <f>SUM(D66:E66)</f>
        <v>0</v>
      </c>
      <c r="G66" s="4"/>
      <c r="H66" s="4">
        <v>1</v>
      </c>
      <c r="I66" s="15">
        <f>SUM(G66:H66)</f>
        <v>1</v>
      </c>
      <c r="J66" s="35">
        <f>SUM(F66+I66)</f>
        <v>1</v>
      </c>
      <c r="K66" s="35">
        <v>0</v>
      </c>
      <c r="L66" s="35">
        <v>0</v>
      </c>
      <c r="M66" s="35">
        <v>0</v>
      </c>
      <c r="N66" s="35">
        <v>0</v>
      </c>
      <c r="O66" s="30">
        <f>SUM((P66*3)+(Q66*2)+(R66*1)+(S66*10)+(T66*8)+(U66*6)+(V66*4)+(W66*2)+(X66*2))</f>
        <v>0</v>
      </c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8.75" customHeight="1">
      <c r="A67" s="4">
        <v>62</v>
      </c>
      <c r="B67" s="5" t="s">
        <v>319</v>
      </c>
      <c r="C67" s="31" t="s">
        <v>214</v>
      </c>
      <c r="D67" s="4"/>
      <c r="E67" s="4"/>
      <c r="F67" s="15">
        <f>SUM(D67:E67)</f>
        <v>0</v>
      </c>
      <c r="G67" s="4"/>
      <c r="H67" s="4">
        <v>1</v>
      </c>
      <c r="I67" s="15">
        <f>SUM(G67:H67)</f>
        <v>1</v>
      </c>
      <c r="J67" s="35">
        <f>SUM(F67+I67)</f>
        <v>1</v>
      </c>
      <c r="K67" s="35">
        <v>4</v>
      </c>
      <c r="L67" s="35">
        <v>1</v>
      </c>
      <c r="M67" s="35">
        <v>0</v>
      </c>
      <c r="N67" s="35">
        <v>0</v>
      </c>
      <c r="O67" s="30">
        <f>SUM((P67*3)+(Q67*2)+(R67*1)+(S67*10)+(T67*8)+(U67*6)+(V67*4)+(W67*2)+(X67*2))</f>
        <v>0</v>
      </c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8.75" customHeight="1">
      <c r="A68" s="4">
        <v>63</v>
      </c>
      <c r="B68" s="5" t="s">
        <v>246</v>
      </c>
      <c r="C68" s="31" t="s">
        <v>95</v>
      </c>
      <c r="D68" s="4"/>
      <c r="E68" s="4"/>
      <c r="F68" s="15">
        <f>SUM(D68:E68)</f>
        <v>0</v>
      </c>
      <c r="G68" s="4"/>
      <c r="H68" s="4"/>
      <c r="I68" s="15">
        <f>SUM(G68:H68)</f>
        <v>0</v>
      </c>
      <c r="J68" s="35">
        <f>SUM(F68+I68)</f>
        <v>0</v>
      </c>
      <c r="K68" s="35">
        <v>1</v>
      </c>
      <c r="L68" s="35">
        <v>2</v>
      </c>
      <c r="M68" s="35">
        <v>0</v>
      </c>
      <c r="N68" s="35">
        <v>0</v>
      </c>
      <c r="O68" s="30">
        <f>SUM((P68*3)+(Q68*2)+(R68*1)+(S68*10)+(T68*8)+(U68*6)+(V68*4)+(W68*2)+(X68*2))</f>
        <v>0</v>
      </c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8.75" customHeight="1">
      <c r="A69" s="4">
        <v>64</v>
      </c>
      <c r="B69" s="5" t="s">
        <v>329</v>
      </c>
      <c r="C69" s="31" t="s">
        <v>86</v>
      </c>
      <c r="D69" s="4">
        <v>4</v>
      </c>
      <c r="E69" s="4">
        <v>3</v>
      </c>
      <c r="F69" s="15">
        <f>SUM(D69:E69)</f>
        <v>7</v>
      </c>
      <c r="G69" s="4">
        <v>6</v>
      </c>
      <c r="H69" s="4">
        <v>3</v>
      </c>
      <c r="I69" s="15">
        <f>SUM(G69:H69)</f>
        <v>9</v>
      </c>
      <c r="J69" s="35">
        <f>SUM(F69+I69)</f>
        <v>16</v>
      </c>
      <c r="K69" s="35">
        <v>18</v>
      </c>
      <c r="L69" s="35">
        <v>2</v>
      </c>
      <c r="M69" s="35">
        <v>0</v>
      </c>
      <c r="N69" s="35">
        <v>0</v>
      </c>
      <c r="O69" s="30">
        <f>SUM((P69*3)+(Q69*2)+(R69*1)+(S69*10)+(T69*8)+(U69*6)+(V69*4)+(W69*2)+(X69*2))</f>
        <v>0</v>
      </c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8.75" customHeight="1">
      <c r="A70" s="4">
        <v>65</v>
      </c>
      <c r="B70" s="5" t="s">
        <v>105</v>
      </c>
      <c r="C70" s="33" t="s">
        <v>106</v>
      </c>
      <c r="D70" s="4">
        <v>4</v>
      </c>
      <c r="E70" s="4">
        <v>5</v>
      </c>
      <c r="F70" s="15">
        <f>SUM(D70:E70)</f>
        <v>9</v>
      </c>
      <c r="G70" s="4">
        <v>6</v>
      </c>
      <c r="H70" s="4">
        <v>9</v>
      </c>
      <c r="I70" s="15">
        <f>SUM(G70:H70)</f>
        <v>15</v>
      </c>
      <c r="J70" s="35">
        <f>SUM(F70+I70)</f>
        <v>24</v>
      </c>
      <c r="K70" s="35">
        <v>18</v>
      </c>
      <c r="L70" s="35">
        <v>21</v>
      </c>
      <c r="M70" s="35">
        <v>15</v>
      </c>
      <c r="N70" s="35">
        <v>25</v>
      </c>
      <c r="O70" s="30">
        <f>SUM((P70*3)+(Q70*2)+(R70*1)+(S70*10)+(T70*8)+(U70*6)+(V70*4)+(W70*2)+(X70*2))</f>
        <v>0</v>
      </c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8.75" customHeight="1">
      <c r="A71" s="4">
        <v>66</v>
      </c>
      <c r="B71" s="5" t="s">
        <v>351</v>
      </c>
      <c r="C71" s="31" t="s">
        <v>194</v>
      </c>
      <c r="D71" s="4"/>
      <c r="E71" s="4">
        <v>1</v>
      </c>
      <c r="F71" s="15">
        <f>SUM(D71:E71)</f>
        <v>1</v>
      </c>
      <c r="G71" s="4">
        <v>1</v>
      </c>
      <c r="H71" s="4">
        <v>2</v>
      </c>
      <c r="I71" s="15">
        <f>SUM(G71:H71)</f>
        <v>3</v>
      </c>
      <c r="J71" s="35">
        <f>SUM(F71+I71)</f>
        <v>4</v>
      </c>
      <c r="K71" s="35">
        <v>5</v>
      </c>
      <c r="L71" s="35">
        <v>0</v>
      </c>
      <c r="M71" s="35">
        <v>0</v>
      </c>
      <c r="N71" s="35">
        <v>0</v>
      </c>
      <c r="O71" s="30">
        <f>SUM((P71*3)+(Q71*2)+(R71*1)+(S71*10)+(T71*8)+(U71*6)+(V71*4)+(W71*2)+(X71*2))</f>
        <v>0</v>
      </c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8.75" customHeight="1">
      <c r="A72" s="4">
        <v>67</v>
      </c>
      <c r="B72" s="5" t="s">
        <v>251</v>
      </c>
      <c r="C72" s="31" t="s">
        <v>205</v>
      </c>
      <c r="D72" s="4"/>
      <c r="E72" s="4"/>
      <c r="F72" s="15">
        <f>SUM(D72:E72)</f>
        <v>0</v>
      </c>
      <c r="G72" s="4">
        <v>2</v>
      </c>
      <c r="H72" s="4">
        <v>4</v>
      </c>
      <c r="I72" s="15">
        <f>SUM(G72:H72)</f>
        <v>6</v>
      </c>
      <c r="J72" s="35">
        <f>SUM(F72+I72)</f>
        <v>6</v>
      </c>
      <c r="K72" s="35">
        <v>13</v>
      </c>
      <c r="L72" s="35">
        <v>16</v>
      </c>
      <c r="M72" s="35">
        <v>12</v>
      </c>
      <c r="N72" s="35">
        <v>0</v>
      </c>
      <c r="O72" s="30">
        <f>SUM((P72*3)+(Q72*2)+(R72*1)+(S72*10)+(T72*8)+(U72*6)+(V72*4)+(W72*2)+(X72*2))</f>
        <v>0</v>
      </c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8.75" customHeight="1">
      <c r="A73" s="4">
        <v>68</v>
      </c>
      <c r="B73" s="5" t="s">
        <v>184</v>
      </c>
      <c r="C73" s="31" t="s">
        <v>180</v>
      </c>
      <c r="D73" s="4"/>
      <c r="E73" s="4"/>
      <c r="F73" s="15">
        <f>SUM(D73:E73)</f>
        <v>0</v>
      </c>
      <c r="G73" s="4">
        <v>1</v>
      </c>
      <c r="H73" s="4">
        <v>4</v>
      </c>
      <c r="I73" s="15">
        <f>SUM(G73:H73)</f>
        <v>5</v>
      </c>
      <c r="J73" s="35">
        <f>SUM(F73+I73)</f>
        <v>5</v>
      </c>
      <c r="K73" s="35">
        <v>11</v>
      </c>
      <c r="L73" s="35">
        <v>9</v>
      </c>
      <c r="M73" s="35">
        <v>4</v>
      </c>
      <c r="N73" s="35">
        <v>0</v>
      </c>
      <c r="O73" s="30">
        <f>SUM((P73*3)+(Q73*2)+(R73*1)+(S73*10)+(T73*8)+(U73*6)+(V73*4)+(W73*2)+(X73*2))</f>
        <v>0</v>
      </c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8.75" customHeight="1">
      <c r="A74" s="4">
        <v>69</v>
      </c>
      <c r="B74" s="5" t="s">
        <v>440</v>
      </c>
      <c r="C74" s="31" t="s">
        <v>408</v>
      </c>
      <c r="D74" s="4"/>
      <c r="E74" s="4"/>
      <c r="F74" s="15">
        <f>SUM(D74:E74)</f>
        <v>0</v>
      </c>
      <c r="G74" s="4">
        <v>1</v>
      </c>
      <c r="H74" s="4">
        <v>6</v>
      </c>
      <c r="I74" s="15">
        <f>SUM(G74:H74)</f>
        <v>7</v>
      </c>
      <c r="J74" s="35">
        <f>SUM(F74+I74)</f>
        <v>7</v>
      </c>
      <c r="K74" s="35">
        <v>0</v>
      </c>
      <c r="L74" s="35">
        <v>0</v>
      </c>
      <c r="M74" s="35">
        <v>0</v>
      </c>
      <c r="N74" s="35">
        <v>0</v>
      </c>
      <c r="O74" s="30">
        <f>SUM((P74*3)+(Q74*2)+(R74*1)+(S74*10)+(T74*8)+(U74*6)+(V74*4)+(W74*2)+(X74*2))</f>
        <v>0</v>
      </c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8.75" customHeight="1">
      <c r="A75" s="4">
        <v>70</v>
      </c>
      <c r="B75" s="5" t="s">
        <v>59</v>
      </c>
      <c r="C75" s="31" t="s">
        <v>407</v>
      </c>
      <c r="D75" s="4">
        <v>1</v>
      </c>
      <c r="E75" s="4">
        <v>4</v>
      </c>
      <c r="F75" s="15">
        <f>SUM(D75:E75)</f>
        <v>5</v>
      </c>
      <c r="G75" s="4">
        <v>6</v>
      </c>
      <c r="H75" s="4">
        <v>10</v>
      </c>
      <c r="I75" s="15">
        <f>SUM(G75:H75)</f>
        <v>16</v>
      </c>
      <c r="J75" s="35">
        <f>SUM(F75+I75)</f>
        <v>21</v>
      </c>
      <c r="K75" s="35">
        <v>19</v>
      </c>
      <c r="L75" s="35">
        <v>10</v>
      </c>
      <c r="M75" s="35">
        <v>16</v>
      </c>
      <c r="N75" s="35">
        <v>20</v>
      </c>
      <c r="O75" s="30">
        <f>SUM((P75*3)+(Q75*2)+(R75*1)+(S75*10)+(T75*8)+(U75*6)+(V75*4)+(W75*2)+(X75*2))</f>
        <v>0</v>
      </c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8.75" customHeight="1">
      <c r="A76" s="4">
        <v>71</v>
      </c>
      <c r="B76" s="5" t="s">
        <v>441</v>
      </c>
      <c r="C76" s="31" t="s">
        <v>205</v>
      </c>
      <c r="D76" s="4"/>
      <c r="E76" s="4">
        <v>1</v>
      </c>
      <c r="F76" s="15">
        <f>SUM(D76:E76)</f>
        <v>1</v>
      </c>
      <c r="G76" s="4"/>
      <c r="H76" s="4"/>
      <c r="I76" s="15">
        <f>SUM(G76:H76)</f>
        <v>0</v>
      </c>
      <c r="J76" s="35">
        <f>SUM(F76+I76)</f>
        <v>1</v>
      </c>
      <c r="K76" s="35">
        <v>0</v>
      </c>
      <c r="L76" s="35">
        <v>0</v>
      </c>
      <c r="M76" s="35">
        <v>0</v>
      </c>
      <c r="N76" s="35">
        <v>0</v>
      </c>
      <c r="O76" s="30">
        <f>SUM((P76*3)+(Q76*2)+(R76*1)+(S76*10)+(T76*8)+(U76*6)+(V76*4)+(W76*2)+(X76*2))</f>
        <v>0</v>
      </c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8.75" customHeight="1">
      <c r="A77" s="4">
        <v>72</v>
      </c>
      <c r="B77" s="5" t="s">
        <v>320</v>
      </c>
      <c r="C77" s="31" t="s">
        <v>88</v>
      </c>
      <c r="D77" s="4"/>
      <c r="E77" s="4"/>
      <c r="F77" s="15">
        <f>SUM(D77:E77)</f>
        <v>0</v>
      </c>
      <c r="G77" s="4"/>
      <c r="H77" s="4"/>
      <c r="I77" s="15">
        <f>SUM(G77:H77)</f>
        <v>0</v>
      </c>
      <c r="J77" s="35">
        <f>SUM(F77+I77)</f>
        <v>0</v>
      </c>
      <c r="K77" s="35">
        <v>3</v>
      </c>
      <c r="L77" s="35">
        <v>1</v>
      </c>
      <c r="M77" s="35">
        <v>0</v>
      </c>
      <c r="N77" s="35">
        <v>0</v>
      </c>
      <c r="O77" s="30">
        <f>SUM((P77*3)+(Q77*2)+(R77*1)+(S77*10)+(T77*8)+(U77*6)+(V77*4)+(W77*2)+(X77*2))</f>
        <v>0</v>
      </c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8.75" customHeight="1">
      <c r="A78" s="4">
        <v>73</v>
      </c>
      <c r="B78" s="5" t="s">
        <v>303</v>
      </c>
      <c r="C78" s="31" t="s">
        <v>304</v>
      </c>
      <c r="D78" s="4">
        <v>1</v>
      </c>
      <c r="E78" s="4"/>
      <c r="F78" s="15">
        <f>SUM(D78:E78)</f>
        <v>1</v>
      </c>
      <c r="G78" s="4"/>
      <c r="H78" s="4"/>
      <c r="I78" s="15">
        <f>SUM(G78:H78)</f>
        <v>0</v>
      </c>
      <c r="J78" s="35">
        <f>SUM(F78+I78)</f>
        <v>1</v>
      </c>
      <c r="K78" s="35">
        <v>1</v>
      </c>
      <c r="L78" s="35">
        <v>1</v>
      </c>
      <c r="M78" s="35">
        <v>0</v>
      </c>
      <c r="N78" s="35">
        <v>0</v>
      </c>
      <c r="O78" s="30">
        <f>SUM((P78*3)+(Q78*2)+(R78*1)+(S78*10)+(T78*8)+(U78*6)+(V78*4)+(W78*2)+(X78*2))</f>
        <v>0</v>
      </c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8.75" customHeight="1">
      <c r="A79" s="4">
        <v>74</v>
      </c>
      <c r="B79" s="5" t="s">
        <v>341</v>
      </c>
      <c r="C79" s="31" t="s">
        <v>180</v>
      </c>
      <c r="D79" s="4"/>
      <c r="E79" s="4"/>
      <c r="F79" s="15">
        <f>SUM(D79:E79)</f>
        <v>0</v>
      </c>
      <c r="G79" s="4"/>
      <c r="H79" s="4"/>
      <c r="I79" s="15">
        <f>SUM(G79:H79)</f>
        <v>0</v>
      </c>
      <c r="J79" s="35">
        <f>SUM(F79+I79)</f>
        <v>0</v>
      </c>
      <c r="K79" s="35">
        <v>0</v>
      </c>
      <c r="L79" s="35">
        <v>2</v>
      </c>
      <c r="M79" s="35">
        <v>2</v>
      </c>
      <c r="N79" s="35">
        <v>0</v>
      </c>
      <c r="O79" s="30">
        <f>SUM((P79*3)+(Q79*2)+(R79*1)+(S79*10)+(T79*8)+(U79*6)+(V79*4)+(W79*2)+(X79*2))</f>
        <v>0</v>
      </c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8.75" customHeight="1">
      <c r="A80" s="4">
        <v>75</v>
      </c>
      <c r="B80" s="5" t="s">
        <v>352</v>
      </c>
      <c r="C80" s="31" t="s">
        <v>194</v>
      </c>
      <c r="D80" s="4"/>
      <c r="E80" s="4"/>
      <c r="F80" s="15">
        <f>SUM(D80:E80)</f>
        <v>0</v>
      </c>
      <c r="G80" s="4"/>
      <c r="H80" s="4">
        <v>2</v>
      </c>
      <c r="I80" s="15">
        <f>SUM(G80:H80)</f>
        <v>2</v>
      </c>
      <c r="J80" s="35">
        <f>SUM(F80+I80)</f>
        <v>2</v>
      </c>
      <c r="K80" s="35">
        <v>1</v>
      </c>
      <c r="L80" s="35">
        <v>0</v>
      </c>
      <c r="M80" s="35">
        <v>0</v>
      </c>
      <c r="N80" s="35">
        <v>0</v>
      </c>
      <c r="O80" s="30">
        <f>SUM((P80*3)+(Q80*2)+(R80*1)+(S80*10)+(T80*8)+(U80*6)+(V80*4)+(W80*2)+(X80*2))</f>
        <v>0</v>
      </c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8.75" customHeight="1">
      <c r="A81" s="4">
        <v>76</v>
      </c>
      <c r="B81" s="5" t="s">
        <v>44</v>
      </c>
      <c r="C81" s="31" t="s">
        <v>84</v>
      </c>
      <c r="D81" s="4"/>
      <c r="E81" s="4"/>
      <c r="F81" s="15">
        <f>SUM(D81:E81)</f>
        <v>0</v>
      </c>
      <c r="G81" s="4"/>
      <c r="H81" s="4"/>
      <c r="I81" s="15">
        <f>SUM(G81:H81)</f>
        <v>0</v>
      </c>
      <c r="J81" s="35">
        <f>SUM(F81+I81)</f>
        <v>0</v>
      </c>
      <c r="K81" s="35">
        <v>0</v>
      </c>
      <c r="L81" s="35">
        <v>0</v>
      </c>
      <c r="M81" s="35">
        <v>0</v>
      </c>
      <c r="N81" s="35">
        <v>0</v>
      </c>
      <c r="O81" s="30">
        <f>SUM((P81*3)+(Q81*2)+(R81*1)+(S81*10)+(T81*8)+(U81*6)+(V81*4)+(W81*2)+(X81*2))</f>
        <v>0</v>
      </c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8.75" customHeight="1">
      <c r="A82" s="4">
        <v>77</v>
      </c>
      <c r="B82" s="5" t="s">
        <v>174</v>
      </c>
      <c r="C82" s="31" t="s">
        <v>175</v>
      </c>
      <c r="D82" s="4">
        <v>1</v>
      </c>
      <c r="E82" s="4">
        <v>1</v>
      </c>
      <c r="F82" s="15">
        <f>SUM(D82:E82)</f>
        <v>2</v>
      </c>
      <c r="G82" s="4">
        <v>2</v>
      </c>
      <c r="H82" s="4">
        <v>8</v>
      </c>
      <c r="I82" s="15">
        <f>SUM(G82:H82)</f>
        <v>10</v>
      </c>
      <c r="J82" s="35">
        <f>SUM(F82+I82)</f>
        <v>12</v>
      </c>
      <c r="K82" s="35">
        <v>5</v>
      </c>
      <c r="L82" s="35">
        <v>6</v>
      </c>
      <c r="M82" s="35">
        <v>4</v>
      </c>
      <c r="N82" s="35">
        <v>0</v>
      </c>
      <c r="O82" s="30">
        <f>SUM((P82*3)+(Q82*2)+(R82*1)+(S82*10)+(T82*8)+(U82*6)+(V82*4)+(W82*2)+(X82*2))</f>
        <v>0</v>
      </c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8.75" customHeight="1">
      <c r="A83" s="4">
        <v>78</v>
      </c>
      <c r="B83" s="5" t="s">
        <v>4</v>
      </c>
      <c r="C83" s="31" t="s">
        <v>421</v>
      </c>
      <c r="D83" s="4"/>
      <c r="E83" s="4">
        <v>1</v>
      </c>
      <c r="F83" s="15">
        <f>SUM(D83:E83)</f>
        <v>1</v>
      </c>
      <c r="G83" s="4">
        <v>3</v>
      </c>
      <c r="H83" s="4">
        <v>4</v>
      </c>
      <c r="I83" s="15">
        <f>SUM(G83:H83)</f>
        <v>7</v>
      </c>
      <c r="J83" s="35">
        <f>SUM(F83+I83)</f>
        <v>8</v>
      </c>
      <c r="K83" s="35">
        <v>16</v>
      </c>
      <c r="L83" s="35">
        <v>15</v>
      </c>
      <c r="M83" s="35">
        <v>19</v>
      </c>
      <c r="N83" s="35">
        <v>19</v>
      </c>
      <c r="O83" s="30">
        <f>SUM((P83*3)+(Q83*2)+(R83*1)+(S83*10)+(T83*8)+(U83*6)+(V83*4)+(W83*2)+(X83*2))</f>
        <v>0</v>
      </c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8.75" customHeight="1">
      <c r="A84" s="4">
        <v>79</v>
      </c>
      <c r="B84" s="5" t="s">
        <v>104</v>
      </c>
      <c r="C84" s="31" t="s">
        <v>100</v>
      </c>
      <c r="D84" s="4"/>
      <c r="E84" s="4">
        <v>3</v>
      </c>
      <c r="F84" s="15">
        <f>SUM(D84:E84)</f>
        <v>3</v>
      </c>
      <c r="G84" s="4">
        <v>1</v>
      </c>
      <c r="H84" s="4">
        <v>3</v>
      </c>
      <c r="I84" s="15">
        <f>SUM(G84:H84)</f>
        <v>4</v>
      </c>
      <c r="J84" s="35">
        <f>SUM(F84+I84)</f>
        <v>7</v>
      </c>
      <c r="K84" s="35">
        <v>16</v>
      </c>
      <c r="L84" s="35">
        <v>11</v>
      </c>
      <c r="M84" s="35">
        <v>4</v>
      </c>
      <c r="N84" s="35">
        <v>4</v>
      </c>
      <c r="O84" s="30">
        <f>SUM((P84*3)+(Q84*2)+(R84*1)+(S84*10)+(T84*8)+(U84*6)+(V84*4)+(W84*2)+(X84*2))</f>
        <v>0</v>
      </c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8.75" customHeight="1">
      <c r="A85" s="4">
        <v>80</v>
      </c>
      <c r="B85" s="5" t="s">
        <v>442</v>
      </c>
      <c r="C85" s="31" t="s">
        <v>180</v>
      </c>
      <c r="D85" s="4"/>
      <c r="E85" s="4">
        <v>1</v>
      </c>
      <c r="F85" s="15">
        <f>SUM(D85:E85)</f>
        <v>1</v>
      </c>
      <c r="G85" s="4">
        <v>2</v>
      </c>
      <c r="H85" s="4">
        <v>3</v>
      </c>
      <c r="I85" s="15">
        <f>SUM(G85:H85)</f>
        <v>5</v>
      </c>
      <c r="J85" s="35">
        <f>SUM(F85+I85)</f>
        <v>6</v>
      </c>
      <c r="K85" s="35">
        <v>0</v>
      </c>
      <c r="L85" s="35">
        <v>0</v>
      </c>
      <c r="M85" s="35">
        <v>0</v>
      </c>
      <c r="N85" s="35">
        <v>0</v>
      </c>
      <c r="O85" s="30">
        <f>SUM((P85*3)+(Q85*2)+(R85*1)+(S85*10)+(T85*8)+(U85*6)+(V85*4)+(W85*2)+(X85*2))</f>
        <v>0</v>
      </c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8.75" customHeight="1">
      <c r="A86" s="4">
        <v>81</v>
      </c>
      <c r="B86" s="5" t="s">
        <v>443</v>
      </c>
      <c r="C86" s="31" t="s">
        <v>180</v>
      </c>
      <c r="D86" s="4"/>
      <c r="E86" s="4"/>
      <c r="F86" s="15">
        <f>SUM(D86:E86)</f>
        <v>0</v>
      </c>
      <c r="G86" s="4"/>
      <c r="H86" s="4">
        <v>1</v>
      </c>
      <c r="I86" s="15">
        <f>SUM(G86:H86)</f>
        <v>1</v>
      </c>
      <c r="J86" s="35">
        <f>SUM(F86+I86)</f>
        <v>1</v>
      </c>
      <c r="K86" s="35">
        <v>0</v>
      </c>
      <c r="L86" s="35">
        <v>0</v>
      </c>
      <c r="M86" s="35">
        <v>0</v>
      </c>
      <c r="N86" s="35">
        <v>0</v>
      </c>
      <c r="O86" s="30">
        <f>SUM((P86*3)+(Q86*2)+(R86*1)+(S86*10)+(T86*8)+(U86*6)+(V86*4)+(W86*2)+(X86*2))</f>
        <v>0</v>
      </c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8.75" customHeight="1">
      <c r="A87" s="4">
        <v>82</v>
      </c>
      <c r="B87" s="5" t="s">
        <v>19</v>
      </c>
      <c r="C87" s="31" t="s">
        <v>95</v>
      </c>
      <c r="D87" s="4">
        <v>1</v>
      </c>
      <c r="E87" s="4"/>
      <c r="F87" s="15">
        <f>SUM(D87:E87)</f>
        <v>1</v>
      </c>
      <c r="G87" s="4"/>
      <c r="H87" s="4"/>
      <c r="I87" s="15">
        <f>SUM(G87:H87)</f>
        <v>0</v>
      </c>
      <c r="J87" s="35">
        <f>SUM(F87+I87)</f>
        <v>1</v>
      </c>
      <c r="K87" s="35">
        <v>4</v>
      </c>
      <c r="L87" s="35">
        <v>1</v>
      </c>
      <c r="M87" s="35">
        <v>1</v>
      </c>
      <c r="N87" s="35">
        <v>4</v>
      </c>
      <c r="O87" s="30">
        <f>SUM((P87*3)+(Q87*2)+(R87*1)+(S87*10)+(T87*8)+(U87*6)+(V87*4)+(W87*2)+(X87*2))</f>
        <v>0</v>
      </c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8.75" customHeight="1">
      <c r="A88" s="4">
        <v>83</v>
      </c>
      <c r="B88" s="5" t="s">
        <v>401</v>
      </c>
      <c r="C88" s="31" t="s">
        <v>134</v>
      </c>
      <c r="D88" s="4"/>
      <c r="E88" s="4"/>
      <c r="F88" s="15">
        <f>SUM(D88:E88)</f>
        <v>0</v>
      </c>
      <c r="G88" s="4"/>
      <c r="H88" s="4"/>
      <c r="I88" s="15">
        <f>SUM(G88:H88)</f>
        <v>0</v>
      </c>
      <c r="J88" s="35">
        <f>SUM(F88+I88)</f>
        <v>0</v>
      </c>
      <c r="K88" s="35">
        <v>0</v>
      </c>
      <c r="L88" s="35">
        <v>0</v>
      </c>
      <c r="M88" s="35">
        <v>0</v>
      </c>
      <c r="N88" s="35">
        <v>0</v>
      </c>
      <c r="O88" s="30">
        <f>SUM((P88*3)+(Q88*2)+(R88*1)+(S88*10)+(T88*8)+(U88*6)+(V88*4)+(W88*2)+(X88*2))</f>
        <v>32</v>
      </c>
      <c r="P88" s="15">
        <v>2</v>
      </c>
      <c r="Q88" s="15"/>
      <c r="R88" s="15"/>
      <c r="S88" s="15">
        <v>1</v>
      </c>
      <c r="T88" s="15">
        <v>1</v>
      </c>
      <c r="U88" s="15">
        <v>1</v>
      </c>
      <c r="V88" s="15"/>
      <c r="W88" s="15">
        <v>1</v>
      </c>
      <c r="X88" s="15"/>
    </row>
    <row r="89" spans="1:24" ht="18.75" customHeight="1">
      <c r="A89" s="4">
        <v>84</v>
      </c>
      <c r="B89" s="5" t="s">
        <v>125</v>
      </c>
      <c r="C89" s="31" t="s">
        <v>114</v>
      </c>
      <c r="D89" s="4">
        <v>1</v>
      </c>
      <c r="E89" s="4">
        <v>2</v>
      </c>
      <c r="F89" s="15">
        <f>SUM(D89:E89)</f>
        <v>3</v>
      </c>
      <c r="G89" s="4">
        <v>4</v>
      </c>
      <c r="H89" s="4">
        <v>2</v>
      </c>
      <c r="I89" s="15">
        <f>SUM(G89:H89)</f>
        <v>6</v>
      </c>
      <c r="J89" s="35">
        <f>SUM(F89+I89)</f>
        <v>9</v>
      </c>
      <c r="K89" s="35">
        <v>16</v>
      </c>
      <c r="L89" s="35">
        <v>3</v>
      </c>
      <c r="M89" s="35">
        <v>3</v>
      </c>
      <c r="N89" s="35">
        <v>3</v>
      </c>
      <c r="O89" s="30">
        <f>SUM((P89*3)+(Q89*2)+(R89*1)+(S89*10)+(T89*8)+(U89*6)+(V89*4)+(W89*2)+(X89*2))</f>
        <v>0</v>
      </c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8.75" customHeight="1">
      <c r="A90" s="4">
        <v>85</v>
      </c>
      <c r="B90" s="5" t="s">
        <v>25</v>
      </c>
      <c r="C90" s="31" t="s">
        <v>408</v>
      </c>
      <c r="D90" s="4"/>
      <c r="E90" s="4">
        <v>3</v>
      </c>
      <c r="F90" s="15">
        <f>SUM(D90:E90)</f>
        <v>3</v>
      </c>
      <c r="G90" s="4">
        <v>7</v>
      </c>
      <c r="H90" s="4">
        <v>16</v>
      </c>
      <c r="I90" s="15">
        <f>SUM(G90:H90)</f>
        <v>23</v>
      </c>
      <c r="J90" s="35">
        <f>SUM(F90+I90)</f>
        <v>26</v>
      </c>
      <c r="K90" s="35">
        <v>33</v>
      </c>
      <c r="L90" s="35">
        <v>25</v>
      </c>
      <c r="M90" s="35">
        <v>25</v>
      </c>
      <c r="N90" s="35">
        <v>18</v>
      </c>
      <c r="O90" s="30">
        <f>SUM((P90*3)+(Q90*2)+(R90*1)+(S90*10)+(T90*8)+(U90*6)+(V90*4)+(W90*2)+(X90*2))</f>
        <v>0</v>
      </c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8.75" customHeight="1">
      <c r="A91" s="4">
        <v>86</v>
      </c>
      <c r="B91" s="5" t="s">
        <v>216</v>
      </c>
      <c r="C91" s="31" t="s">
        <v>409</v>
      </c>
      <c r="D91" s="4"/>
      <c r="E91" s="4"/>
      <c r="F91" s="15">
        <f>SUM(D91:E91)</f>
        <v>0</v>
      </c>
      <c r="G91" s="4">
        <v>1</v>
      </c>
      <c r="H91" s="4">
        <v>1</v>
      </c>
      <c r="I91" s="15">
        <f>SUM(G91:H91)</f>
        <v>2</v>
      </c>
      <c r="J91" s="35">
        <f>SUM(F91+I91)</f>
        <v>2</v>
      </c>
      <c r="K91" s="35">
        <v>27</v>
      </c>
      <c r="L91" s="35">
        <v>0</v>
      </c>
      <c r="M91" s="35">
        <v>1</v>
      </c>
      <c r="N91" s="35">
        <v>0</v>
      </c>
      <c r="O91" s="30">
        <f>SUM((P91*3)+(Q91*2)+(R91*1)+(S91*10)+(T91*8)+(U91*6)+(V91*4)+(W91*2)+(X91*2))</f>
        <v>0</v>
      </c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8.75" customHeight="1">
      <c r="A92" s="4">
        <v>87</v>
      </c>
      <c r="B92" s="5" t="s">
        <v>187</v>
      </c>
      <c r="C92" s="31" t="s">
        <v>180</v>
      </c>
      <c r="D92" s="4">
        <v>1</v>
      </c>
      <c r="E92" s="4"/>
      <c r="F92" s="15">
        <f>SUM(D92:E92)</f>
        <v>1</v>
      </c>
      <c r="G92" s="4">
        <v>2</v>
      </c>
      <c r="H92" s="4">
        <v>2</v>
      </c>
      <c r="I92" s="15">
        <f>SUM(G92:H92)</f>
        <v>4</v>
      </c>
      <c r="J92" s="35">
        <f>SUM(F92+I92)</f>
        <v>5</v>
      </c>
      <c r="K92" s="35">
        <v>14</v>
      </c>
      <c r="L92" s="35">
        <v>9</v>
      </c>
      <c r="M92" s="35">
        <v>3</v>
      </c>
      <c r="N92" s="35">
        <v>0</v>
      </c>
      <c r="O92" s="30">
        <f>SUM((P92*3)+(Q92*2)+(R92*1)+(S92*10)+(T92*8)+(U92*6)+(V92*4)+(W92*2)+(X92*2))</f>
        <v>0</v>
      </c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8.75" customHeight="1">
      <c r="A93" s="4">
        <v>88</v>
      </c>
      <c r="B93" s="5" t="s">
        <v>176</v>
      </c>
      <c r="C93" s="31" t="s">
        <v>177</v>
      </c>
      <c r="D93" s="4"/>
      <c r="E93" s="4">
        <v>1</v>
      </c>
      <c r="F93" s="15">
        <f>SUM(D93:E93)</f>
        <v>1</v>
      </c>
      <c r="G93" s="4">
        <v>1</v>
      </c>
      <c r="H93" s="4">
        <v>3</v>
      </c>
      <c r="I93" s="15">
        <f>SUM(G93:H93)</f>
        <v>4</v>
      </c>
      <c r="J93" s="35">
        <f>SUM(F93+I93)</f>
        <v>5</v>
      </c>
      <c r="K93" s="35">
        <v>1</v>
      </c>
      <c r="L93" s="35">
        <v>7</v>
      </c>
      <c r="M93" s="35">
        <v>10</v>
      </c>
      <c r="N93" s="35">
        <v>0</v>
      </c>
      <c r="O93" s="30">
        <f>SUM((P93*3)+(Q93*2)+(R93*1)+(S93*10)+(T93*8)+(U93*6)+(V93*4)+(W93*2)+(X93*2))</f>
        <v>0</v>
      </c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8.75" customHeight="1">
      <c r="A94" s="4">
        <v>89</v>
      </c>
      <c r="B94" s="5" t="s">
        <v>58</v>
      </c>
      <c r="C94" s="31" t="s">
        <v>410</v>
      </c>
      <c r="D94" s="4"/>
      <c r="E94" s="4"/>
      <c r="F94" s="15">
        <f>SUM(D94:E94)</f>
        <v>0</v>
      </c>
      <c r="G94" s="4">
        <v>5</v>
      </c>
      <c r="H94" s="4">
        <v>18</v>
      </c>
      <c r="I94" s="15">
        <f>SUM(G94:H94)</f>
        <v>23</v>
      </c>
      <c r="J94" s="35">
        <f>SUM(F94+I94)</f>
        <v>23</v>
      </c>
      <c r="K94" s="35">
        <v>3</v>
      </c>
      <c r="L94" s="35">
        <v>1</v>
      </c>
      <c r="M94" s="35">
        <v>0</v>
      </c>
      <c r="N94" s="35">
        <v>0</v>
      </c>
      <c r="O94" s="30">
        <f>SUM((P94*3)+(Q94*2)+(R94*1)+(S94*10)+(T94*8)+(U94*6)+(V94*4)+(W94*2)+(X94*2))</f>
        <v>0</v>
      </c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8.75" customHeight="1">
      <c r="A95" s="4">
        <v>90</v>
      </c>
      <c r="B95" s="5" t="s">
        <v>472</v>
      </c>
      <c r="C95" s="31" t="s">
        <v>473</v>
      </c>
      <c r="D95" s="4"/>
      <c r="E95" s="4">
        <v>1</v>
      </c>
      <c r="F95" s="15">
        <f>SUM(D95:E95)</f>
        <v>1</v>
      </c>
      <c r="G95" s="4"/>
      <c r="H95" s="4">
        <v>4</v>
      </c>
      <c r="I95" s="15">
        <f>SUM(G95:H95)</f>
        <v>4</v>
      </c>
      <c r="J95" s="35">
        <f>SUM(F95+I95)</f>
        <v>5</v>
      </c>
      <c r="K95" s="35">
        <v>0</v>
      </c>
      <c r="L95" s="35">
        <v>0</v>
      </c>
      <c r="M95" s="35">
        <v>0</v>
      </c>
      <c r="N95" s="35">
        <v>0</v>
      </c>
      <c r="O95" s="30">
        <f>SUM((P95*3)+(Q95*2)+(R95*1)+(S95*10)+(T95*8)+(U95*6)+(V95*4)+(W95*2)+(X95*2))</f>
        <v>0</v>
      </c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8.75" customHeight="1">
      <c r="A96" s="4">
        <v>91</v>
      </c>
      <c r="B96" s="5" t="s">
        <v>57</v>
      </c>
      <c r="C96" s="31" t="s">
        <v>353</v>
      </c>
      <c r="D96" s="4">
        <v>1</v>
      </c>
      <c r="E96" s="4">
        <v>3</v>
      </c>
      <c r="F96" s="15">
        <f>SUM(D96:E96)</f>
        <v>4</v>
      </c>
      <c r="G96" s="4">
        <v>8</v>
      </c>
      <c r="H96" s="4">
        <v>6</v>
      </c>
      <c r="I96" s="15">
        <f>SUM(G96:H96)</f>
        <v>14</v>
      </c>
      <c r="J96" s="35">
        <f>SUM(F96+I96)</f>
        <v>18</v>
      </c>
      <c r="K96" s="35">
        <v>22</v>
      </c>
      <c r="L96" s="35">
        <v>29</v>
      </c>
      <c r="M96" s="35">
        <v>18</v>
      </c>
      <c r="N96" s="35">
        <v>8</v>
      </c>
      <c r="O96" s="30">
        <f>SUM((P96*3)+(Q96*2)+(R96*1)+(S96*10)+(T96*8)+(U96*6)+(V96*4)+(W96*2)+(X96*2))</f>
        <v>2</v>
      </c>
      <c r="P96" s="15"/>
      <c r="Q96" s="15"/>
      <c r="R96" s="15"/>
      <c r="S96" s="15"/>
      <c r="T96" s="15"/>
      <c r="U96" s="15"/>
      <c r="V96" s="15"/>
      <c r="W96" s="15">
        <v>1</v>
      </c>
      <c r="X96" s="15"/>
    </row>
    <row r="97" spans="1:24" ht="18.75" customHeight="1">
      <c r="A97" s="4">
        <v>92</v>
      </c>
      <c r="B97" s="5" t="s">
        <v>40</v>
      </c>
      <c r="C97" s="31" t="s">
        <v>86</v>
      </c>
      <c r="D97" s="4"/>
      <c r="E97" s="4"/>
      <c r="F97" s="15">
        <f>SUM(D97:E97)</f>
        <v>0</v>
      </c>
      <c r="G97" s="4"/>
      <c r="H97" s="4"/>
      <c r="I97" s="15">
        <f>SUM(G97:H97)</f>
        <v>0</v>
      </c>
      <c r="J97" s="35">
        <f>SUM(F97+I97)</f>
        <v>0</v>
      </c>
      <c r="K97" s="35">
        <v>2</v>
      </c>
      <c r="L97" s="35">
        <v>0</v>
      </c>
      <c r="M97" s="35">
        <v>2</v>
      </c>
      <c r="N97" s="35">
        <v>0</v>
      </c>
      <c r="O97" s="30">
        <f>SUM((P97*3)+(Q97*2)+(R97*1)+(S97*10)+(T97*8)+(U97*6)+(V97*4)+(W97*2)+(X97*2))</f>
        <v>18</v>
      </c>
      <c r="P97" s="15"/>
      <c r="Q97" s="15"/>
      <c r="R97" s="15"/>
      <c r="S97" s="15">
        <v>1</v>
      </c>
      <c r="T97" s="15"/>
      <c r="U97" s="15"/>
      <c r="V97" s="15">
        <v>2</v>
      </c>
      <c r="W97" s="15"/>
      <c r="X97" s="15"/>
    </row>
    <row r="98" spans="1:24" ht="18.75" customHeight="1">
      <c r="A98" s="4">
        <v>93</v>
      </c>
      <c r="B98" s="5" t="s">
        <v>278</v>
      </c>
      <c r="C98" s="31" t="s">
        <v>159</v>
      </c>
      <c r="D98" s="4">
        <v>3</v>
      </c>
      <c r="E98" s="4"/>
      <c r="F98" s="15">
        <f>SUM(D98:E98)</f>
        <v>3</v>
      </c>
      <c r="G98" s="4"/>
      <c r="H98" s="4">
        <v>3</v>
      </c>
      <c r="I98" s="15">
        <f>SUM(G98:H98)</f>
        <v>3</v>
      </c>
      <c r="J98" s="35">
        <f>SUM(F98+I98)</f>
        <v>6</v>
      </c>
      <c r="K98" s="35">
        <v>4</v>
      </c>
      <c r="L98" s="35">
        <v>3</v>
      </c>
      <c r="M98" s="35">
        <v>0</v>
      </c>
      <c r="N98" s="35">
        <v>0</v>
      </c>
      <c r="O98" s="30">
        <f>SUM((P98*3)+(Q98*2)+(R98*1)+(S98*10)+(T98*8)+(U98*6)+(V98*4)+(W98*2)+(X98*2))</f>
        <v>0</v>
      </c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8.75" customHeight="1">
      <c r="A99" s="4">
        <v>94</v>
      </c>
      <c r="B99" s="5" t="s">
        <v>354</v>
      </c>
      <c r="C99" s="31" t="s">
        <v>337</v>
      </c>
      <c r="D99" s="4"/>
      <c r="E99" s="4">
        <v>1</v>
      </c>
      <c r="F99" s="15">
        <f>SUM(D99:E99)</f>
        <v>1</v>
      </c>
      <c r="G99" s="4">
        <v>3</v>
      </c>
      <c r="H99" s="4">
        <v>3</v>
      </c>
      <c r="I99" s="15">
        <f>SUM(G99:H99)</f>
        <v>6</v>
      </c>
      <c r="J99" s="35">
        <f>SUM(F99+I99)</f>
        <v>7</v>
      </c>
      <c r="K99" s="35">
        <v>3</v>
      </c>
      <c r="L99" s="35">
        <v>0</v>
      </c>
      <c r="M99" s="35">
        <v>0</v>
      </c>
      <c r="N99" s="35">
        <v>0</v>
      </c>
      <c r="O99" s="30">
        <f>SUM((P99*3)+(Q99*2)+(R99*1)+(S99*10)+(T99*8)+(U99*6)+(V99*4)+(W99*2)+(X99*2))</f>
        <v>0</v>
      </c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8.75" customHeight="1">
      <c r="A100" s="4">
        <v>95</v>
      </c>
      <c r="B100" s="5" t="s">
        <v>196</v>
      </c>
      <c r="C100" s="31" t="s">
        <v>165</v>
      </c>
      <c r="D100" s="4"/>
      <c r="E100" s="4"/>
      <c r="F100" s="15">
        <f>SUM(D100:E100)</f>
        <v>0</v>
      </c>
      <c r="G100" s="4">
        <v>1</v>
      </c>
      <c r="H100" s="4">
        <v>2</v>
      </c>
      <c r="I100" s="15">
        <f>SUM(G100:H100)</f>
        <v>3</v>
      </c>
      <c r="J100" s="35">
        <f>SUM(F100+I100)</f>
        <v>3</v>
      </c>
      <c r="K100" s="35">
        <v>4</v>
      </c>
      <c r="L100" s="35">
        <v>3</v>
      </c>
      <c r="M100" s="35">
        <v>2</v>
      </c>
      <c r="N100" s="35">
        <v>0</v>
      </c>
      <c r="O100" s="30">
        <f>SUM((P100*3)+(Q100*2)+(R100*1)+(S100*10)+(T100*8)+(U100*6)+(V100*4)+(W100*2)+(X100*2))</f>
        <v>0</v>
      </c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8.75" customHeight="1">
      <c r="A101" s="4">
        <v>96</v>
      </c>
      <c r="B101" s="5" t="s">
        <v>41</v>
      </c>
      <c r="C101" s="31" t="s">
        <v>80</v>
      </c>
      <c r="D101" s="4"/>
      <c r="E101" s="4"/>
      <c r="F101" s="15">
        <f>SUM(D101:E101)</f>
        <v>0</v>
      </c>
      <c r="G101" s="4"/>
      <c r="H101" s="4"/>
      <c r="I101" s="15">
        <f>SUM(G101:H101)</f>
        <v>0</v>
      </c>
      <c r="J101" s="35">
        <f>SUM(F101+I101)</f>
        <v>0</v>
      </c>
      <c r="K101" s="35">
        <v>0</v>
      </c>
      <c r="L101" s="35">
        <v>0</v>
      </c>
      <c r="M101" s="35">
        <v>6</v>
      </c>
      <c r="N101" s="35">
        <v>7</v>
      </c>
      <c r="O101" s="30">
        <f>SUM((P101*3)+(Q101*2)+(R101*1)+(S101*10)+(T101*8)+(U101*6)+(V101*4)+(W101*2)+(X101*2))</f>
        <v>0</v>
      </c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8.75" customHeight="1">
      <c r="A102" s="4">
        <v>97</v>
      </c>
      <c r="B102" s="5" t="s">
        <v>356</v>
      </c>
      <c r="C102" s="31" t="s">
        <v>163</v>
      </c>
      <c r="D102" s="4"/>
      <c r="E102" s="4">
        <v>1</v>
      </c>
      <c r="F102" s="15">
        <f>SUM(D102:E102)</f>
        <v>1</v>
      </c>
      <c r="G102" s="4">
        <v>3</v>
      </c>
      <c r="H102" s="4">
        <v>8</v>
      </c>
      <c r="I102" s="15">
        <f>SUM(G102:H102)</f>
        <v>11</v>
      </c>
      <c r="J102" s="35">
        <f>SUM(F102+I102)</f>
        <v>12</v>
      </c>
      <c r="K102" s="35">
        <v>7</v>
      </c>
      <c r="L102" s="35">
        <v>0</v>
      </c>
      <c r="M102" s="35">
        <v>0</v>
      </c>
      <c r="N102" s="35">
        <v>0</v>
      </c>
      <c r="O102" s="30">
        <f>SUM((P102*3)+(Q102*2)+(R102*1)+(S102*10)+(T102*8)+(U102*6)+(V102*4)+(W102*2)+(X102*2))</f>
        <v>0</v>
      </c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8.75" customHeight="1">
      <c r="A103" s="4">
        <v>98</v>
      </c>
      <c r="B103" s="5" t="s">
        <v>156</v>
      </c>
      <c r="C103" s="31" t="s">
        <v>157</v>
      </c>
      <c r="D103" s="4">
        <v>4</v>
      </c>
      <c r="E103" s="4">
        <v>9</v>
      </c>
      <c r="F103" s="15">
        <f>SUM(D103:E103)</f>
        <v>13</v>
      </c>
      <c r="G103" s="4">
        <v>10</v>
      </c>
      <c r="H103" s="4">
        <v>12</v>
      </c>
      <c r="I103" s="15">
        <f>SUM(G103:H103)</f>
        <v>22</v>
      </c>
      <c r="J103" s="35">
        <f>SUM(F103+I103)</f>
        <v>35</v>
      </c>
      <c r="K103" s="35">
        <v>5</v>
      </c>
      <c r="L103" s="35">
        <v>41</v>
      </c>
      <c r="M103" s="35">
        <v>5</v>
      </c>
      <c r="N103" s="35">
        <v>0</v>
      </c>
      <c r="O103" s="30">
        <f>SUM((P103*3)+(Q103*2)+(R103*1)+(S103*10)+(T103*8)+(U103*6)+(V103*4)+(W103*2)+(X103*2))</f>
        <v>0</v>
      </c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8.75" customHeight="1">
      <c r="A104" s="4">
        <v>99</v>
      </c>
      <c r="B104" s="5" t="s">
        <v>209</v>
      </c>
      <c r="C104" s="31" t="s">
        <v>149</v>
      </c>
      <c r="D104" s="4">
        <v>1</v>
      </c>
      <c r="E104" s="4">
        <v>4</v>
      </c>
      <c r="F104" s="15">
        <f>SUM(D104:E104)</f>
        <v>5</v>
      </c>
      <c r="G104" s="4">
        <v>5</v>
      </c>
      <c r="H104" s="4">
        <v>7</v>
      </c>
      <c r="I104" s="15">
        <f>SUM(G104:H104)</f>
        <v>12</v>
      </c>
      <c r="J104" s="35">
        <f>SUM(F104+I104)</f>
        <v>17</v>
      </c>
      <c r="K104" s="35">
        <v>14</v>
      </c>
      <c r="L104" s="35">
        <v>14</v>
      </c>
      <c r="M104" s="35">
        <v>11</v>
      </c>
      <c r="N104" s="35">
        <v>0</v>
      </c>
      <c r="O104" s="30">
        <f>SUM((P104*3)+(Q104*2)+(R104*1)+(S104*10)+(T104*8)+(U104*6)+(V104*4)+(W104*2)+(X104*2))</f>
        <v>0</v>
      </c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8.75" customHeight="1">
      <c r="A105" s="4">
        <v>100</v>
      </c>
      <c r="B105" s="5" t="s">
        <v>357</v>
      </c>
      <c r="C105" s="31" t="s">
        <v>358</v>
      </c>
      <c r="D105" s="4"/>
      <c r="E105" s="4">
        <v>2</v>
      </c>
      <c r="F105" s="15">
        <f>SUM(D105:E105)</f>
        <v>2</v>
      </c>
      <c r="G105" s="4">
        <v>3</v>
      </c>
      <c r="H105" s="4">
        <v>4</v>
      </c>
      <c r="I105" s="15">
        <f>SUM(G105:H105)</f>
        <v>7</v>
      </c>
      <c r="J105" s="35">
        <f>SUM(F105+I105)</f>
        <v>9</v>
      </c>
      <c r="K105" s="35">
        <v>1</v>
      </c>
      <c r="L105" s="35">
        <v>0</v>
      </c>
      <c r="M105" s="35">
        <v>0</v>
      </c>
      <c r="N105" s="35">
        <v>0</v>
      </c>
      <c r="O105" s="30">
        <f>SUM((P105*3)+(Q105*2)+(R105*1)+(S105*10)+(T105*8)+(U105*6)+(V105*4)+(W105*2)+(X105*2))</f>
        <v>0</v>
      </c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8.75" customHeight="1">
      <c r="A106" s="4">
        <v>101</v>
      </c>
      <c r="B106" s="5" t="s">
        <v>34</v>
      </c>
      <c r="C106" s="31" t="s">
        <v>86</v>
      </c>
      <c r="D106" s="4"/>
      <c r="E106" s="4"/>
      <c r="F106" s="15">
        <f>SUM(D106:E106)</f>
        <v>0</v>
      </c>
      <c r="G106" s="4"/>
      <c r="H106" s="4"/>
      <c r="I106" s="15">
        <f>SUM(G106:H106)</f>
        <v>0</v>
      </c>
      <c r="J106" s="35">
        <f>SUM(F106+I106)</f>
        <v>0</v>
      </c>
      <c r="K106" s="35">
        <v>0</v>
      </c>
      <c r="L106" s="35">
        <v>0</v>
      </c>
      <c r="M106" s="35">
        <v>0</v>
      </c>
      <c r="N106" s="35">
        <v>0</v>
      </c>
      <c r="O106" s="30">
        <f>SUM((P106*3)+(Q106*2)+(R106*1)+(S106*10)+(T106*8)+(U106*6)+(V106*4)+(W106*2)+(X106*2))</f>
        <v>0</v>
      </c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8.75" customHeight="1">
      <c r="A107" s="4">
        <v>102</v>
      </c>
      <c r="B107" s="5" t="s">
        <v>359</v>
      </c>
      <c r="C107" s="31" t="s">
        <v>180</v>
      </c>
      <c r="D107" s="4"/>
      <c r="E107" s="4">
        <v>1</v>
      </c>
      <c r="F107" s="15">
        <f>SUM(D107:E107)</f>
        <v>1</v>
      </c>
      <c r="G107" s="4">
        <v>3</v>
      </c>
      <c r="H107" s="4">
        <v>5</v>
      </c>
      <c r="I107" s="15">
        <f>SUM(G107:H107)</f>
        <v>8</v>
      </c>
      <c r="J107" s="35">
        <f>SUM(F107+I107)</f>
        <v>9</v>
      </c>
      <c r="K107" s="35">
        <v>5</v>
      </c>
      <c r="L107" s="35">
        <v>0</v>
      </c>
      <c r="M107" s="35">
        <v>0</v>
      </c>
      <c r="N107" s="35">
        <v>0</v>
      </c>
      <c r="O107" s="30">
        <f>SUM((P107*3)+(Q107*2)+(R107*1)+(S107*10)+(T107*8)+(U107*6)+(V107*4)+(W107*2)+(X107*2))</f>
        <v>0</v>
      </c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8.75" customHeight="1">
      <c r="A108" s="4">
        <v>103</v>
      </c>
      <c r="B108" s="5" t="s">
        <v>283</v>
      </c>
      <c r="C108" s="31" t="s">
        <v>149</v>
      </c>
      <c r="D108" s="4"/>
      <c r="E108" s="4"/>
      <c r="F108" s="15">
        <f>SUM(D108:E108)</f>
        <v>0</v>
      </c>
      <c r="G108" s="4">
        <v>3</v>
      </c>
      <c r="H108" s="4">
        <v>4</v>
      </c>
      <c r="I108" s="15">
        <f>SUM(G108:H108)</f>
        <v>7</v>
      </c>
      <c r="J108" s="35">
        <f>SUM(F108+I108)</f>
        <v>7</v>
      </c>
      <c r="K108" s="35">
        <v>5</v>
      </c>
      <c r="L108" s="35">
        <v>2</v>
      </c>
      <c r="M108" s="35">
        <v>0</v>
      </c>
      <c r="N108" s="35">
        <v>0</v>
      </c>
      <c r="O108" s="30">
        <f>SUM((P108*3)+(Q108*2)+(R108*1)+(S108*10)+(T108*8)+(U108*6)+(V108*4)+(W108*2)+(X108*2))</f>
        <v>0</v>
      </c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8.75" customHeight="1">
      <c r="A109" s="4">
        <v>104</v>
      </c>
      <c r="B109" s="5" t="s">
        <v>360</v>
      </c>
      <c r="C109" s="31" t="s">
        <v>411</v>
      </c>
      <c r="D109" s="4">
        <v>1</v>
      </c>
      <c r="E109" s="4">
        <v>1</v>
      </c>
      <c r="F109" s="15">
        <f>SUM(D109:E109)</f>
        <v>2</v>
      </c>
      <c r="G109" s="4">
        <v>3</v>
      </c>
      <c r="H109" s="4">
        <v>5</v>
      </c>
      <c r="I109" s="15">
        <f>SUM(G109:H109)</f>
        <v>8</v>
      </c>
      <c r="J109" s="35">
        <f>SUM(F109+I109)</f>
        <v>10</v>
      </c>
      <c r="K109" s="35">
        <v>6</v>
      </c>
      <c r="L109" s="35">
        <v>0</v>
      </c>
      <c r="M109" s="35">
        <v>0</v>
      </c>
      <c r="N109" s="35">
        <v>0</v>
      </c>
      <c r="O109" s="30">
        <f>SUM((P109*3)+(Q109*2)+(R109*1)+(S109*10)+(T109*8)+(U109*6)+(V109*4)+(W109*2)+(X109*2))</f>
        <v>1</v>
      </c>
      <c r="P109" s="15"/>
      <c r="Q109" s="15"/>
      <c r="R109" s="15">
        <v>1</v>
      </c>
      <c r="S109" s="15"/>
      <c r="T109" s="15"/>
      <c r="U109" s="15"/>
      <c r="V109" s="15"/>
      <c r="W109" s="15"/>
      <c r="X109" s="15"/>
    </row>
    <row r="110" spans="1:24" ht="18.75" customHeight="1">
      <c r="A110" s="4">
        <v>105</v>
      </c>
      <c r="B110" s="5" t="s">
        <v>277</v>
      </c>
      <c r="C110" s="31" t="s">
        <v>211</v>
      </c>
      <c r="D110" s="4"/>
      <c r="E110" s="4"/>
      <c r="F110" s="15">
        <f>SUM(D110:E110)</f>
        <v>0</v>
      </c>
      <c r="G110" s="4"/>
      <c r="H110" s="4"/>
      <c r="I110" s="15">
        <f>SUM(G110:H110)</f>
        <v>0</v>
      </c>
      <c r="J110" s="35">
        <f>SUM(F110+I110)</f>
        <v>0</v>
      </c>
      <c r="K110" s="35">
        <v>0</v>
      </c>
      <c r="L110" s="35">
        <v>1</v>
      </c>
      <c r="M110" s="35">
        <v>0</v>
      </c>
      <c r="N110" s="35">
        <v>0</v>
      </c>
      <c r="O110" s="30">
        <f>SUM((P110*3)+(Q110*2)+(R110*1)+(S110*10)+(T110*8)+(U110*6)+(V110*4)+(W110*2)+(X110*2))</f>
        <v>0</v>
      </c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8.75" customHeight="1">
      <c r="A111" s="4">
        <v>106</v>
      </c>
      <c r="B111" s="5" t="s">
        <v>321</v>
      </c>
      <c r="C111" s="31" t="s">
        <v>308</v>
      </c>
      <c r="D111" s="4"/>
      <c r="E111" s="4"/>
      <c r="F111" s="15">
        <f>SUM(D111:E111)</f>
        <v>0</v>
      </c>
      <c r="G111" s="4"/>
      <c r="H111" s="4"/>
      <c r="I111" s="15">
        <f>SUM(G111:H111)</f>
        <v>0</v>
      </c>
      <c r="J111" s="35">
        <f>SUM(F111+I111)</f>
        <v>0</v>
      </c>
      <c r="K111" s="35">
        <v>4</v>
      </c>
      <c r="L111" s="35">
        <v>2</v>
      </c>
      <c r="M111" s="35">
        <v>0</v>
      </c>
      <c r="N111" s="35">
        <v>0</v>
      </c>
      <c r="O111" s="30">
        <f>SUM((P111*3)+(Q111*2)+(R111*1)+(S111*10)+(T111*8)+(U111*6)+(V111*4)+(W111*2)+(X111*2))</f>
        <v>0</v>
      </c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8.75" customHeight="1">
      <c r="A112" s="4">
        <v>107</v>
      </c>
      <c r="B112" s="5" t="s">
        <v>361</v>
      </c>
      <c r="C112" s="31" t="s">
        <v>140</v>
      </c>
      <c r="D112" s="4"/>
      <c r="E112" s="4"/>
      <c r="F112" s="15">
        <f>SUM(D112:E112)</f>
        <v>0</v>
      </c>
      <c r="G112" s="4"/>
      <c r="H112" s="4"/>
      <c r="I112" s="15">
        <f>SUM(G112:H112)</f>
        <v>0</v>
      </c>
      <c r="J112" s="35">
        <f>SUM(F112+I112)</f>
        <v>0</v>
      </c>
      <c r="K112" s="35">
        <v>4</v>
      </c>
      <c r="L112" s="35">
        <v>0</v>
      </c>
      <c r="M112" s="35">
        <v>0</v>
      </c>
      <c r="N112" s="35">
        <v>0</v>
      </c>
      <c r="O112" s="30">
        <f>SUM((P112*3)+(Q112*2)+(R112*1)+(S112*10)+(T112*8)+(U112*6)+(V112*4)+(W112*2)+(X112*2))</f>
        <v>0</v>
      </c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8.75" customHeight="1">
      <c r="A113" s="4">
        <v>108</v>
      </c>
      <c r="B113" s="5" t="s">
        <v>124</v>
      </c>
      <c r="C113" s="31" t="s">
        <v>100</v>
      </c>
      <c r="D113" s="4"/>
      <c r="E113" s="4">
        <v>3</v>
      </c>
      <c r="F113" s="15">
        <f>SUM(D113:E113)</f>
        <v>3</v>
      </c>
      <c r="G113" s="4">
        <v>6</v>
      </c>
      <c r="H113" s="4">
        <v>3</v>
      </c>
      <c r="I113" s="15">
        <f>SUM(G113:H113)</f>
        <v>9</v>
      </c>
      <c r="J113" s="35">
        <f>SUM(F113+I113)</f>
        <v>12</v>
      </c>
      <c r="K113" s="35">
        <v>12</v>
      </c>
      <c r="L113" s="35">
        <v>9</v>
      </c>
      <c r="M113" s="35">
        <v>9</v>
      </c>
      <c r="N113" s="35">
        <v>4</v>
      </c>
      <c r="O113" s="30">
        <f>SUM((P113*3)+(Q113*2)+(R113*1)+(S113*10)+(T113*8)+(U113*6)+(V113*4)+(W113*2)+(X113*2))</f>
        <v>0</v>
      </c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8.75" customHeight="1">
      <c r="A114" s="4">
        <v>109</v>
      </c>
      <c r="B114" s="5" t="s">
        <v>231</v>
      </c>
      <c r="C114" s="31" t="s">
        <v>232</v>
      </c>
      <c r="D114" s="4"/>
      <c r="E114" s="4"/>
      <c r="F114" s="15">
        <f>SUM(D114:E114)</f>
        <v>0</v>
      </c>
      <c r="G114" s="4"/>
      <c r="H114" s="4">
        <v>2</v>
      </c>
      <c r="I114" s="15">
        <f>SUM(G114:H114)</f>
        <v>2</v>
      </c>
      <c r="J114" s="35">
        <f>SUM(F114+I114)</f>
        <v>2</v>
      </c>
      <c r="K114" s="35">
        <v>5</v>
      </c>
      <c r="L114" s="35">
        <v>4</v>
      </c>
      <c r="M114" s="35">
        <v>2</v>
      </c>
      <c r="N114" s="35">
        <v>0</v>
      </c>
      <c r="O114" s="30">
        <f>SUM((P114*3)+(Q114*2)+(R114*1)+(S114*10)+(T114*8)+(U114*6)+(V114*4)+(W114*2)+(X114*2))</f>
        <v>0</v>
      </c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8.75" customHeight="1">
      <c r="A115" s="4">
        <v>110</v>
      </c>
      <c r="B115" s="5" t="s">
        <v>445</v>
      </c>
      <c r="C115" s="31" t="s">
        <v>92</v>
      </c>
      <c r="D115" s="4"/>
      <c r="E115" s="4"/>
      <c r="F115" s="15">
        <f>SUM(D115:E115)</f>
        <v>0</v>
      </c>
      <c r="G115" s="4">
        <v>2</v>
      </c>
      <c r="H115" s="4">
        <v>1</v>
      </c>
      <c r="I115" s="15">
        <f>SUM(G115:H115)</f>
        <v>3</v>
      </c>
      <c r="J115" s="35">
        <f>SUM(F115+I115)</f>
        <v>3</v>
      </c>
      <c r="K115" s="35">
        <v>0</v>
      </c>
      <c r="L115" s="35">
        <v>0</v>
      </c>
      <c r="M115" s="35">
        <v>0</v>
      </c>
      <c r="N115" s="35">
        <v>0</v>
      </c>
      <c r="O115" s="30">
        <f>SUM((P115*3)+(Q115*2)+(R115*1)+(S115*10)+(T115*8)+(U115*6)+(V115*4)+(W115*2)+(X115*2))</f>
        <v>0</v>
      </c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8.75" customHeight="1">
      <c r="A116" s="4">
        <v>111</v>
      </c>
      <c r="B116" s="5" t="s">
        <v>31</v>
      </c>
      <c r="C116" s="31" t="s">
        <v>437</v>
      </c>
      <c r="D116" s="4"/>
      <c r="E116" s="4"/>
      <c r="F116" s="15">
        <f>SUM(D116:E116)</f>
        <v>0</v>
      </c>
      <c r="G116" s="4"/>
      <c r="H116" s="4">
        <v>9</v>
      </c>
      <c r="I116" s="15">
        <f>SUM(G116:H116)</f>
        <v>9</v>
      </c>
      <c r="J116" s="35">
        <f>SUM(F116+I116)</f>
        <v>9</v>
      </c>
      <c r="K116" s="35">
        <v>0</v>
      </c>
      <c r="L116" s="35">
        <v>0</v>
      </c>
      <c r="M116" s="35">
        <v>1</v>
      </c>
      <c r="N116" s="35">
        <v>0</v>
      </c>
      <c r="O116" s="30">
        <f>SUM((P116*3)+(Q116*2)+(R116*1)+(S116*10)+(T116*8)+(U116*6)+(V116*4)+(W116*2)+(X116*2))</f>
        <v>0</v>
      </c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8.75" customHeight="1">
      <c r="A117" s="4">
        <v>112</v>
      </c>
      <c r="B117" s="5" t="s">
        <v>288</v>
      </c>
      <c r="C117" s="31" t="s">
        <v>289</v>
      </c>
      <c r="D117" s="4"/>
      <c r="E117" s="4"/>
      <c r="F117" s="15">
        <f>SUM(D117:E117)</f>
        <v>0</v>
      </c>
      <c r="G117" s="4"/>
      <c r="H117" s="4"/>
      <c r="I117" s="15">
        <f>SUM(G117:H117)</f>
        <v>0</v>
      </c>
      <c r="J117" s="35">
        <f>SUM(F117+I117)</f>
        <v>0</v>
      </c>
      <c r="K117" s="35">
        <v>0</v>
      </c>
      <c r="L117" s="35">
        <v>2</v>
      </c>
      <c r="M117" s="35">
        <v>0</v>
      </c>
      <c r="N117" s="35">
        <v>0</v>
      </c>
      <c r="O117" s="30">
        <f>SUM((P117*3)+(Q117*2)+(R117*1)+(S117*10)+(T117*8)+(U117*6)+(V117*4)+(W117*2)+(X117*2))</f>
        <v>0</v>
      </c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8.75" customHeight="1">
      <c r="A118" s="4">
        <v>113</v>
      </c>
      <c r="B118" s="5" t="s">
        <v>446</v>
      </c>
      <c r="C118" s="31" t="s">
        <v>447</v>
      </c>
      <c r="D118" s="4"/>
      <c r="E118" s="4"/>
      <c r="F118" s="15">
        <f>SUM(D118:E118)</f>
        <v>0</v>
      </c>
      <c r="G118" s="4">
        <v>2</v>
      </c>
      <c r="H118" s="4">
        <v>5</v>
      </c>
      <c r="I118" s="15">
        <f>SUM(G118:H118)</f>
        <v>7</v>
      </c>
      <c r="J118" s="35">
        <f>SUM(F118+I118)</f>
        <v>7</v>
      </c>
      <c r="K118" s="35">
        <v>0</v>
      </c>
      <c r="L118" s="35">
        <v>0</v>
      </c>
      <c r="M118" s="35">
        <v>0</v>
      </c>
      <c r="N118" s="35">
        <v>0</v>
      </c>
      <c r="O118" s="30">
        <f>SUM((P118*3)+(Q118*2)+(R118*1)+(S118*10)+(T118*8)+(U118*6)+(V118*4)+(W118*2)+(X118*2))</f>
        <v>0</v>
      </c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8.75" customHeight="1">
      <c r="A119" s="4">
        <v>114</v>
      </c>
      <c r="B119" s="5" t="s">
        <v>168</v>
      </c>
      <c r="C119" s="31" t="s">
        <v>169</v>
      </c>
      <c r="D119" s="4">
        <v>1</v>
      </c>
      <c r="E119" s="4">
        <v>1</v>
      </c>
      <c r="F119" s="15">
        <f>SUM(D119:E119)</f>
        <v>2</v>
      </c>
      <c r="G119" s="4">
        <v>6</v>
      </c>
      <c r="H119" s="4">
        <v>1</v>
      </c>
      <c r="I119" s="15">
        <f>SUM(G119:H119)</f>
        <v>7</v>
      </c>
      <c r="J119" s="35">
        <f>SUM(F119+I119)</f>
        <v>9</v>
      </c>
      <c r="K119" s="35">
        <v>19</v>
      </c>
      <c r="L119" s="35">
        <v>16</v>
      </c>
      <c r="M119" s="35">
        <v>12</v>
      </c>
      <c r="N119" s="35">
        <v>0</v>
      </c>
      <c r="O119" s="30">
        <f>SUM((P119*3)+(Q119*2)+(R119*1)+(S119*10)+(T119*8)+(U119*6)+(V119*4)+(W119*2)+(X119*2))</f>
        <v>0</v>
      </c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8.75" customHeight="1">
      <c r="A120" s="4">
        <v>115</v>
      </c>
      <c r="B120" s="5" t="s">
        <v>131</v>
      </c>
      <c r="C120" s="31" t="s">
        <v>253</v>
      </c>
      <c r="D120" s="4"/>
      <c r="E120" s="4"/>
      <c r="F120" s="15">
        <f>SUM(D120:E120)</f>
        <v>0</v>
      </c>
      <c r="G120" s="4"/>
      <c r="H120" s="4"/>
      <c r="I120" s="15">
        <f>SUM(G120:H120)</f>
        <v>0</v>
      </c>
      <c r="J120" s="35">
        <f>SUM(F120+I120)</f>
        <v>0</v>
      </c>
      <c r="K120" s="35">
        <v>0</v>
      </c>
      <c r="L120" s="35">
        <v>0</v>
      </c>
      <c r="M120" s="35">
        <v>0</v>
      </c>
      <c r="N120" s="35">
        <v>0</v>
      </c>
      <c r="O120" s="30">
        <f>SUM((P120*3)+(Q120*2)+(R120*1)+(S120*10)+(T120*8)+(U120*6)+(V120*4)+(W120*2)+(X120*2))</f>
        <v>0</v>
      </c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8.75" customHeight="1">
      <c r="A121" s="4">
        <v>116</v>
      </c>
      <c r="B121" s="5" t="s">
        <v>448</v>
      </c>
      <c r="C121" s="31" t="s">
        <v>449</v>
      </c>
      <c r="D121" s="4"/>
      <c r="E121" s="4"/>
      <c r="F121" s="15">
        <f>SUM(D121:E121)</f>
        <v>0</v>
      </c>
      <c r="G121" s="4">
        <v>1</v>
      </c>
      <c r="H121" s="4">
        <v>1</v>
      </c>
      <c r="I121" s="15">
        <f>SUM(G121:H121)</f>
        <v>2</v>
      </c>
      <c r="J121" s="35">
        <f>SUM(F121+I121)</f>
        <v>2</v>
      </c>
      <c r="K121" s="35">
        <v>0</v>
      </c>
      <c r="L121" s="35">
        <v>0</v>
      </c>
      <c r="M121" s="35">
        <v>0</v>
      </c>
      <c r="N121" s="35">
        <v>0</v>
      </c>
      <c r="O121" s="30">
        <f>SUM((P121*3)+(Q121*2)+(R121*1)+(S121*10)+(T121*8)+(U121*6)+(V121*4)+(W121*2)+(X121*2))</f>
        <v>0</v>
      </c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8.75" customHeight="1">
      <c r="A122" s="4">
        <v>117</v>
      </c>
      <c r="B122" s="5" t="s">
        <v>26</v>
      </c>
      <c r="C122" s="31" t="s">
        <v>412</v>
      </c>
      <c r="D122" s="4">
        <v>9</v>
      </c>
      <c r="E122" s="4">
        <v>6</v>
      </c>
      <c r="F122" s="15">
        <f>SUM(D122:E122)</f>
        <v>15</v>
      </c>
      <c r="G122" s="4">
        <v>5</v>
      </c>
      <c r="H122" s="4">
        <v>6</v>
      </c>
      <c r="I122" s="15">
        <f>SUM(G122:H122)</f>
        <v>11</v>
      </c>
      <c r="J122" s="35">
        <f>SUM(F122+I122)</f>
        <v>26</v>
      </c>
      <c r="K122" s="35">
        <v>27</v>
      </c>
      <c r="L122" s="35">
        <v>16</v>
      </c>
      <c r="M122" s="35">
        <v>12</v>
      </c>
      <c r="N122" s="35">
        <v>6</v>
      </c>
      <c r="O122" s="30">
        <f>SUM((P122*3)+(Q122*2)+(R122*1)+(S122*10)+(T122*8)+(U122*6)+(V122*4)+(W122*2)+(X122*2))</f>
        <v>20</v>
      </c>
      <c r="P122" s="15"/>
      <c r="Q122" s="15">
        <v>3</v>
      </c>
      <c r="R122" s="15"/>
      <c r="S122" s="15"/>
      <c r="T122" s="15"/>
      <c r="U122" s="15">
        <v>2</v>
      </c>
      <c r="V122" s="15"/>
      <c r="W122" s="15">
        <v>1</v>
      </c>
      <c r="X122" s="15"/>
    </row>
    <row r="123" spans="1:24" ht="18.75" customHeight="1">
      <c r="A123" s="4">
        <v>118</v>
      </c>
      <c r="B123" s="5" t="s">
        <v>362</v>
      </c>
      <c r="C123" s="31" t="s">
        <v>308</v>
      </c>
      <c r="D123" s="4"/>
      <c r="E123" s="4"/>
      <c r="F123" s="15">
        <f>SUM(D123:E123)</f>
        <v>0</v>
      </c>
      <c r="G123" s="4"/>
      <c r="H123" s="4"/>
      <c r="I123" s="15">
        <f>SUM(G123:H123)</f>
        <v>0</v>
      </c>
      <c r="J123" s="35">
        <f>SUM(F123+I123)</f>
        <v>0</v>
      </c>
      <c r="K123" s="35">
        <v>1</v>
      </c>
      <c r="L123" s="35">
        <v>0</v>
      </c>
      <c r="M123" s="35">
        <v>0</v>
      </c>
      <c r="N123" s="35">
        <v>0</v>
      </c>
      <c r="O123" s="30">
        <f>SUM((P123*3)+(Q123*2)+(R123*1)+(S123*10)+(T123*8)+(U123*6)+(V123*4)+(W123*2)+(X123*2))</f>
        <v>0</v>
      </c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8.75" customHeight="1">
      <c r="A124" s="4">
        <v>119</v>
      </c>
      <c r="B124" s="5" t="s">
        <v>274</v>
      </c>
      <c r="C124" s="31" t="s">
        <v>214</v>
      </c>
      <c r="D124" s="4">
        <v>1</v>
      </c>
      <c r="E124" s="4">
        <v>4</v>
      </c>
      <c r="F124" s="15">
        <f>SUM(D124:E124)</f>
        <v>5</v>
      </c>
      <c r="G124" s="4"/>
      <c r="H124" s="4">
        <v>3</v>
      </c>
      <c r="I124" s="15">
        <f>SUM(G124:H124)</f>
        <v>3</v>
      </c>
      <c r="J124" s="35">
        <f>SUM(F124+I124)</f>
        <v>8</v>
      </c>
      <c r="K124" s="35">
        <v>13</v>
      </c>
      <c r="L124" s="35">
        <v>5</v>
      </c>
      <c r="M124" s="35">
        <v>0</v>
      </c>
      <c r="N124" s="35">
        <v>0</v>
      </c>
      <c r="O124" s="30">
        <f>SUM((P124*3)+(Q124*2)+(R124*1)+(S124*10)+(T124*8)+(U124*6)+(V124*4)+(W124*2)+(X124*2))</f>
        <v>0</v>
      </c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8.75" customHeight="1">
      <c r="A125" s="4">
        <v>120</v>
      </c>
      <c r="B125" s="5" t="s">
        <v>450</v>
      </c>
      <c r="C125" s="31" t="s">
        <v>451</v>
      </c>
      <c r="D125" s="4"/>
      <c r="E125" s="4"/>
      <c r="F125" s="15">
        <f>SUM(D125:E125)</f>
        <v>0</v>
      </c>
      <c r="G125" s="4">
        <v>2</v>
      </c>
      <c r="H125" s="4">
        <v>4</v>
      </c>
      <c r="I125" s="15">
        <f>SUM(G125:H125)</f>
        <v>6</v>
      </c>
      <c r="J125" s="35">
        <f>SUM(F125+I125)</f>
        <v>6</v>
      </c>
      <c r="K125" s="35">
        <v>0</v>
      </c>
      <c r="L125" s="35">
        <v>0</v>
      </c>
      <c r="M125" s="35">
        <v>0</v>
      </c>
      <c r="N125" s="35">
        <v>0</v>
      </c>
      <c r="O125" s="30">
        <f>SUM((P125*3)+(Q125*2)+(R125*1)+(S125*10)+(T125*8)+(U125*6)+(V125*4)+(W125*2)+(X125*2))</f>
        <v>0</v>
      </c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8.75" customHeight="1">
      <c r="A126" s="4">
        <v>121</v>
      </c>
      <c r="B126" s="5" t="s">
        <v>50</v>
      </c>
      <c r="C126" s="31" t="s">
        <v>413</v>
      </c>
      <c r="D126" s="4">
        <v>1</v>
      </c>
      <c r="E126" s="4">
        <v>6</v>
      </c>
      <c r="F126" s="15">
        <f>SUM(D126:E126)</f>
        <v>7</v>
      </c>
      <c r="G126" s="4">
        <v>4</v>
      </c>
      <c r="H126" s="4">
        <v>6</v>
      </c>
      <c r="I126" s="15">
        <f>SUM(G126:H126)</f>
        <v>10</v>
      </c>
      <c r="J126" s="35">
        <f>SUM(F126+I126)</f>
        <v>17</v>
      </c>
      <c r="K126" s="35">
        <v>26</v>
      </c>
      <c r="L126" s="35">
        <v>22</v>
      </c>
      <c r="M126" s="35">
        <v>27</v>
      </c>
      <c r="N126" s="35">
        <v>6</v>
      </c>
      <c r="O126" s="30">
        <f>SUM((P126*3)+(Q126*2)+(R126*1)+(S126*10)+(T126*8)+(U126*6)+(V126*4)+(W126*2)+(X126*2))</f>
        <v>9</v>
      </c>
      <c r="P126" s="15"/>
      <c r="Q126" s="15"/>
      <c r="R126" s="15">
        <v>1</v>
      </c>
      <c r="S126" s="15"/>
      <c r="T126" s="15">
        <v>1</v>
      </c>
      <c r="U126" s="15"/>
      <c r="V126" s="15"/>
      <c r="W126" s="15"/>
      <c r="X126" s="15"/>
    </row>
    <row r="127" spans="1:24" ht="18.75" customHeight="1">
      <c r="A127" s="4">
        <v>122</v>
      </c>
      <c r="B127" s="5" t="s">
        <v>452</v>
      </c>
      <c r="C127" s="31" t="s">
        <v>453</v>
      </c>
      <c r="D127" s="4"/>
      <c r="E127" s="4"/>
      <c r="F127" s="15">
        <f>SUM(D127:E127)</f>
        <v>0</v>
      </c>
      <c r="G127" s="4">
        <v>1</v>
      </c>
      <c r="H127" s="4">
        <v>2</v>
      </c>
      <c r="I127" s="15">
        <f>SUM(G127:H127)</f>
        <v>3</v>
      </c>
      <c r="J127" s="35">
        <f>SUM(F127+I127)</f>
        <v>3</v>
      </c>
      <c r="K127" s="35">
        <v>0</v>
      </c>
      <c r="L127" s="35">
        <v>0</v>
      </c>
      <c r="M127" s="35">
        <v>0</v>
      </c>
      <c r="N127" s="35">
        <v>0</v>
      </c>
      <c r="O127" s="30">
        <f>SUM((P127*3)+(Q127*2)+(R127*1)+(S127*10)+(T127*8)+(U127*6)+(V127*4)+(W127*2)+(X127*2))</f>
        <v>0</v>
      </c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8.75" customHeight="1">
      <c r="A128" s="4">
        <v>123</v>
      </c>
      <c r="B128" s="5" t="s">
        <v>139</v>
      </c>
      <c r="C128" s="31" t="s">
        <v>140</v>
      </c>
      <c r="D128" s="4">
        <v>1</v>
      </c>
      <c r="E128" s="4">
        <v>2</v>
      </c>
      <c r="F128" s="15">
        <f>SUM(D128:E128)</f>
        <v>3</v>
      </c>
      <c r="G128" s="4">
        <v>3</v>
      </c>
      <c r="H128" s="4">
        <v>2</v>
      </c>
      <c r="I128" s="15">
        <f>SUM(G128:H128)</f>
        <v>5</v>
      </c>
      <c r="J128" s="35">
        <f>SUM(F128+I128)</f>
        <v>8</v>
      </c>
      <c r="K128" s="35">
        <v>20</v>
      </c>
      <c r="L128" s="35">
        <v>14</v>
      </c>
      <c r="M128" s="35">
        <v>7</v>
      </c>
      <c r="N128" s="35">
        <v>0</v>
      </c>
      <c r="O128" s="30">
        <f>SUM((P128*3)+(Q128*2)+(R128*1)+(S128*10)+(T128*8)+(U128*6)+(V128*4)+(W128*2)+(X128*2))</f>
        <v>0</v>
      </c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8.75" customHeight="1">
      <c r="A129" s="4">
        <v>124</v>
      </c>
      <c r="B129" s="5" t="s">
        <v>228</v>
      </c>
      <c r="C129" s="31" t="s">
        <v>100</v>
      </c>
      <c r="D129" s="4">
        <v>3</v>
      </c>
      <c r="E129" s="4">
        <v>2</v>
      </c>
      <c r="F129" s="15">
        <f>SUM(D129:E129)</f>
        <v>5</v>
      </c>
      <c r="G129" s="4"/>
      <c r="H129" s="4"/>
      <c r="I129" s="15">
        <f>SUM(G129:H129)</f>
        <v>0</v>
      </c>
      <c r="J129" s="35">
        <f>SUM(F129+I129)</f>
        <v>5</v>
      </c>
      <c r="K129" s="35">
        <v>4</v>
      </c>
      <c r="L129" s="35">
        <v>13</v>
      </c>
      <c r="M129" s="35">
        <v>1</v>
      </c>
      <c r="N129" s="35">
        <v>0</v>
      </c>
      <c r="O129" s="30">
        <f>SUM((P129*3)+(Q129*2)+(R129*1)+(S129*10)+(T129*8)+(U129*6)+(V129*4)+(W129*2)+(X129*2))</f>
        <v>8</v>
      </c>
      <c r="P129" s="15">
        <v>2</v>
      </c>
      <c r="Q129" s="15"/>
      <c r="R129" s="15"/>
      <c r="S129" s="15"/>
      <c r="T129" s="15"/>
      <c r="U129" s="15"/>
      <c r="V129" s="15"/>
      <c r="W129" s="15">
        <v>1</v>
      </c>
      <c r="X129" s="15"/>
    </row>
    <row r="130" spans="1:24" ht="18.75" customHeight="1">
      <c r="A130" s="4">
        <v>125</v>
      </c>
      <c r="B130" s="5" t="s">
        <v>272</v>
      </c>
      <c r="C130" s="31" t="s">
        <v>214</v>
      </c>
      <c r="D130" s="4"/>
      <c r="E130" s="4"/>
      <c r="F130" s="15">
        <f>SUM(D130:E130)</f>
        <v>0</v>
      </c>
      <c r="G130" s="4"/>
      <c r="H130" s="4"/>
      <c r="I130" s="15">
        <f>SUM(G130:H130)</f>
        <v>0</v>
      </c>
      <c r="J130" s="35">
        <f>SUM(F130+I130)</f>
        <v>0</v>
      </c>
      <c r="K130" s="35">
        <v>13</v>
      </c>
      <c r="L130" s="35">
        <v>8</v>
      </c>
      <c r="M130" s="35">
        <v>0</v>
      </c>
      <c r="N130" s="35">
        <v>0</v>
      </c>
      <c r="O130" s="30">
        <f>SUM((P130*3)+(Q130*2)+(R130*1)+(S130*10)+(T130*8)+(U130*6)+(V130*4)+(W130*2)+(X130*2))</f>
        <v>0</v>
      </c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8.75" customHeight="1">
      <c r="A131" s="4">
        <v>126</v>
      </c>
      <c r="B131" s="5" t="s">
        <v>280</v>
      </c>
      <c r="C131" s="31" t="s">
        <v>88</v>
      </c>
      <c r="D131" s="4">
        <v>1</v>
      </c>
      <c r="E131" s="4">
        <v>4</v>
      </c>
      <c r="F131" s="15">
        <f>SUM(D131:E131)</f>
        <v>5</v>
      </c>
      <c r="G131" s="4">
        <v>9</v>
      </c>
      <c r="H131" s="4">
        <v>6</v>
      </c>
      <c r="I131" s="15">
        <f>SUM(G131:H131)</f>
        <v>15</v>
      </c>
      <c r="J131" s="35">
        <f>SUM(F131+I131)</f>
        <v>20</v>
      </c>
      <c r="K131" s="35">
        <v>30</v>
      </c>
      <c r="L131" s="35">
        <v>18</v>
      </c>
      <c r="M131" s="35">
        <v>0</v>
      </c>
      <c r="N131" s="35">
        <v>0</v>
      </c>
      <c r="O131" s="30">
        <f>SUM((P131*3)+(Q131*2)+(R131*1)+(S131*10)+(T131*8)+(U131*6)+(V131*4)+(W131*2)+(X131*2))</f>
        <v>0</v>
      </c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8.75" customHeight="1">
      <c r="A132" s="4">
        <v>127</v>
      </c>
      <c r="B132" s="5" t="s">
        <v>281</v>
      </c>
      <c r="C132" s="31" t="s">
        <v>100</v>
      </c>
      <c r="D132" s="4"/>
      <c r="E132" s="4"/>
      <c r="F132" s="15">
        <f>SUM(D132:E132)</f>
        <v>0</v>
      </c>
      <c r="G132" s="4">
        <v>2</v>
      </c>
      <c r="H132" s="4"/>
      <c r="I132" s="15">
        <f>SUM(G132:H132)</f>
        <v>2</v>
      </c>
      <c r="J132" s="35">
        <f>SUM(F132+I132)</f>
        <v>2</v>
      </c>
      <c r="K132" s="35">
        <v>6</v>
      </c>
      <c r="L132" s="35">
        <v>2</v>
      </c>
      <c r="M132" s="35">
        <v>0</v>
      </c>
      <c r="N132" s="35">
        <v>0</v>
      </c>
      <c r="O132" s="30">
        <f>SUM((P132*3)+(Q132*2)+(R132*1)+(S132*10)+(T132*8)+(U132*6)+(V132*4)+(W132*2)+(X132*2))</f>
        <v>0</v>
      </c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8.75" customHeight="1">
      <c r="A133" s="4">
        <v>128</v>
      </c>
      <c r="B133" s="5" t="s">
        <v>49</v>
      </c>
      <c r="C133" s="31" t="s">
        <v>81</v>
      </c>
      <c r="D133" s="4"/>
      <c r="E133" s="4"/>
      <c r="F133" s="15">
        <f>SUM(D133:E133)</f>
        <v>0</v>
      </c>
      <c r="G133" s="4"/>
      <c r="H133" s="4"/>
      <c r="I133" s="15">
        <f>SUM(G133:H133)</f>
        <v>0</v>
      </c>
      <c r="J133" s="35">
        <f>SUM(F133+I133)</f>
        <v>0</v>
      </c>
      <c r="K133" s="35">
        <v>7</v>
      </c>
      <c r="L133" s="35">
        <v>7</v>
      </c>
      <c r="M133" s="35">
        <v>7</v>
      </c>
      <c r="N133" s="35">
        <v>12</v>
      </c>
      <c r="O133" s="30">
        <f>SUM((P133*3)+(Q133*2)+(R133*1)+(S133*10)+(T133*8)+(U133*6)+(V133*4)+(W133*2)+(X133*2))</f>
        <v>0</v>
      </c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8.75" customHeight="1">
      <c r="A134" s="4">
        <v>129</v>
      </c>
      <c r="B134" s="5" t="s">
        <v>264</v>
      </c>
      <c r="C134" s="31" t="s">
        <v>194</v>
      </c>
      <c r="D134" s="4"/>
      <c r="E134" s="4">
        <v>1</v>
      </c>
      <c r="F134" s="15">
        <f>SUM(D134:E134)</f>
        <v>1</v>
      </c>
      <c r="G134" s="4"/>
      <c r="H134" s="4"/>
      <c r="I134" s="15">
        <f>SUM(G134:H134)</f>
        <v>0</v>
      </c>
      <c r="J134" s="35">
        <f>SUM(F134+I134)</f>
        <v>1</v>
      </c>
      <c r="K134" s="35">
        <v>10</v>
      </c>
      <c r="L134" s="35">
        <v>8</v>
      </c>
      <c r="M134" s="35">
        <v>0</v>
      </c>
      <c r="N134" s="35">
        <v>0</v>
      </c>
      <c r="O134" s="30">
        <f>SUM((P134*3)+(Q134*2)+(R134*1)+(S134*10)+(T134*8)+(U134*6)+(V134*4)+(W134*2)+(X134*2))</f>
        <v>0</v>
      </c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8.75" customHeight="1">
      <c r="A135" s="4">
        <v>130</v>
      </c>
      <c r="B135" s="5" t="s">
        <v>454</v>
      </c>
      <c r="C135" s="31" t="s">
        <v>180</v>
      </c>
      <c r="D135" s="4"/>
      <c r="E135" s="4"/>
      <c r="F135" s="15">
        <f>SUM(D135:E135)</f>
        <v>0</v>
      </c>
      <c r="G135" s="4">
        <v>1</v>
      </c>
      <c r="H135" s="4">
        <v>1</v>
      </c>
      <c r="I135" s="15">
        <f>SUM(G135:H135)</f>
        <v>2</v>
      </c>
      <c r="J135" s="35">
        <f>SUM(F135+I135)</f>
        <v>2</v>
      </c>
      <c r="K135" s="35">
        <v>0</v>
      </c>
      <c r="L135" s="35">
        <v>0</v>
      </c>
      <c r="M135" s="35">
        <v>0</v>
      </c>
      <c r="N135" s="35">
        <v>0</v>
      </c>
      <c r="O135" s="30">
        <f>SUM((P135*3)+(Q135*2)+(R135*1)+(S135*10)+(T135*8)+(U135*6)+(V135*4)+(W135*2)+(X135*2))</f>
        <v>0</v>
      </c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8.75" customHeight="1">
      <c r="A136" s="4">
        <v>131</v>
      </c>
      <c r="B136" s="5" t="s">
        <v>238</v>
      </c>
      <c r="C136" s="31" t="s">
        <v>144</v>
      </c>
      <c r="D136" s="4"/>
      <c r="E136" s="4">
        <v>2</v>
      </c>
      <c r="F136" s="15">
        <f>SUM(D136:E136)</f>
        <v>2</v>
      </c>
      <c r="G136" s="4">
        <v>5</v>
      </c>
      <c r="H136" s="4">
        <v>7</v>
      </c>
      <c r="I136" s="15">
        <f>SUM(G136:H136)</f>
        <v>12</v>
      </c>
      <c r="J136" s="35">
        <f>SUM(F136+I136)</f>
        <v>14</v>
      </c>
      <c r="K136" s="35">
        <v>14</v>
      </c>
      <c r="L136" s="35">
        <v>9</v>
      </c>
      <c r="M136" s="35">
        <v>2</v>
      </c>
      <c r="N136" s="35">
        <v>0</v>
      </c>
      <c r="O136" s="30">
        <f>SUM((P136*3)+(Q136*2)+(R136*1)+(S136*10)+(T136*8)+(U136*6)+(V136*4)+(W136*2)+(X136*2))</f>
        <v>0</v>
      </c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8.75" customHeight="1">
      <c r="A137" s="4">
        <v>132</v>
      </c>
      <c r="B137" s="5" t="s">
        <v>115</v>
      </c>
      <c r="C137" s="31" t="s">
        <v>456</v>
      </c>
      <c r="D137" s="4">
        <v>1</v>
      </c>
      <c r="E137" s="4">
        <v>2</v>
      </c>
      <c r="F137" s="15">
        <f>SUM(D137:E137)</f>
        <v>3</v>
      </c>
      <c r="G137" s="4">
        <v>3</v>
      </c>
      <c r="H137" s="4">
        <v>3</v>
      </c>
      <c r="I137" s="15">
        <f>SUM(G137:H137)</f>
        <v>6</v>
      </c>
      <c r="J137" s="35">
        <f>SUM(F137+I137)</f>
        <v>9</v>
      </c>
      <c r="K137" s="35">
        <v>3</v>
      </c>
      <c r="L137" s="35">
        <v>6</v>
      </c>
      <c r="M137" s="35">
        <v>2</v>
      </c>
      <c r="N137" s="35">
        <v>1</v>
      </c>
      <c r="O137" s="30">
        <f>SUM((P137*3)+(Q137*2)+(R137*1)+(S137*10)+(T137*8)+(U137*6)+(V137*4)+(W137*2)+(X137*2))</f>
        <v>0</v>
      </c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8.75" customHeight="1">
      <c r="A138" s="4">
        <v>133</v>
      </c>
      <c r="B138" s="5" t="s">
        <v>263</v>
      </c>
      <c r="C138" s="31" t="s">
        <v>83</v>
      </c>
      <c r="D138" s="4">
        <v>3</v>
      </c>
      <c r="E138" s="4">
        <v>7</v>
      </c>
      <c r="F138" s="15">
        <f>SUM(D138:E138)</f>
        <v>10</v>
      </c>
      <c r="G138" s="4">
        <v>3</v>
      </c>
      <c r="H138" s="4">
        <v>1</v>
      </c>
      <c r="I138" s="15">
        <f>SUM(G138:H138)</f>
        <v>4</v>
      </c>
      <c r="J138" s="35">
        <f>SUM(F138+I138)</f>
        <v>14</v>
      </c>
      <c r="K138" s="35">
        <v>15</v>
      </c>
      <c r="L138" s="35">
        <v>15</v>
      </c>
      <c r="M138" s="35">
        <v>0</v>
      </c>
      <c r="N138" s="35">
        <v>0</v>
      </c>
      <c r="O138" s="30">
        <f>SUM((P138*3)+(Q138*2)+(R138*1)+(S138*10)+(T138*8)+(U138*6)+(V138*4)+(W138*2)+(X138*2))</f>
        <v>6</v>
      </c>
      <c r="P138" s="15"/>
      <c r="Q138" s="15"/>
      <c r="R138" s="15"/>
      <c r="S138" s="15"/>
      <c r="T138" s="15"/>
      <c r="U138" s="15">
        <v>1</v>
      </c>
      <c r="V138" s="15"/>
      <c r="W138" s="15"/>
      <c r="X138" s="15"/>
    </row>
    <row r="139" spans="1:24" ht="18.75" customHeight="1">
      <c r="A139" s="4">
        <v>134</v>
      </c>
      <c r="B139" s="5" t="s">
        <v>16</v>
      </c>
      <c r="C139" s="31" t="s">
        <v>254</v>
      </c>
      <c r="D139" s="4"/>
      <c r="E139" s="4"/>
      <c r="F139" s="15">
        <f>SUM(D139:E139)</f>
        <v>0</v>
      </c>
      <c r="G139" s="4"/>
      <c r="H139" s="4"/>
      <c r="I139" s="15">
        <f>SUM(G139:H139)</f>
        <v>0</v>
      </c>
      <c r="J139" s="35">
        <f>SUM(F139+I139)</f>
        <v>0</v>
      </c>
      <c r="K139" s="35">
        <v>1</v>
      </c>
      <c r="L139" s="35">
        <v>0</v>
      </c>
      <c r="M139" s="35">
        <v>8</v>
      </c>
      <c r="N139" s="35">
        <v>6</v>
      </c>
      <c r="O139" s="30">
        <f>SUM((P139*3)+(Q139*2)+(R139*1)+(S139*10)+(T139*8)+(U139*6)+(V139*4)+(W139*2)+(X139*2))</f>
        <v>0</v>
      </c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8.75" customHeight="1">
      <c r="A140" s="4">
        <v>135</v>
      </c>
      <c r="B140" s="5" t="s">
        <v>291</v>
      </c>
      <c r="C140" s="31" t="s">
        <v>292</v>
      </c>
      <c r="D140" s="4"/>
      <c r="E140" s="4">
        <v>1</v>
      </c>
      <c r="F140" s="15">
        <f>SUM(D140:E140)</f>
        <v>1</v>
      </c>
      <c r="G140" s="4">
        <v>1</v>
      </c>
      <c r="H140" s="4">
        <v>1</v>
      </c>
      <c r="I140" s="15">
        <f>SUM(G140:H140)</f>
        <v>2</v>
      </c>
      <c r="J140" s="35">
        <f>SUM(F140+I140)</f>
        <v>3</v>
      </c>
      <c r="K140" s="35">
        <v>0</v>
      </c>
      <c r="L140" s="35">
        <v>5</v>
      </c>
      <c r="M140" s="35">
        <v>0</v>
      </c>
      <c r="N140" s="35">
        <v>0</v>
      </c>
      <c r="O140" s="30">
        <f>SUM((P140*3)+(Q140*2)+(R140*1)+(S140*10)+(T140*8)+(U140*6)+(V140*4)+(W140*2)+(X140*2))</f>
        <v>0</v>
      </c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8.75" customHeight="1">
      <c r="A141" s="4">
        <v>136</v>
      </c>
      <c r="B141" s="5" t="s">
        <v>363</v>
      </c>
      <c r="C141" s="31" t="s">
        <v>308</v>
      </c>
      <c r="D141" s="4"/>
      <c r="E141" s="4"/>
      <c r="F141" s="15">
        <f>SUM(D141:E141)</f>
        <v>0</v>
      </c>
      <c r="G141" s="4"/>
      <c r="H141" s="4"/>
      <c r="I141" s="15">
        <f>SUM(G141:H141)</f>
        <v>0</v>
      </c>
      <c r="J141" s="35">
        <f>SUM(F141+I141)</f>
        <v>0</v>
      </c>
      <c r="K141" s="35">
        <v>1</v>
      </c>
      <c r="L141" s="35">
        <v>0</v>
      </c>
      <c r="M141" s="35">
        <v>0</v>
      </c>
      <c r="N141" s="35">
        <v>0</v>
      </c>
      <c r="O141" s="30">
        <f>SUM((P141*3)+(Q141*2)+(R141*1)+(S141*10)+(T141*8)+(U141*6)+(V141*4)+(W141*2)+(X141*2))</f>
        <v>0</v>
      </c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8.75" customHeight="1">
      <c r="A142" s="4">
        <v>137</v>
      </c>
      <c r="B142" s="5" t="s">
        <v>242</v>
      </c>
      <c r="C142" s="31" t="s">
        <v>411</v>
      </c>
      <c r="D142" s="4"/>
      <c r="E142" s="4"/>
      <c r="F142" s="15">
        <f>SUM(D142:E142)</f>
        <v>0</v>
      </c>
      <c r="G142" s="4">
        <v>3</v>
      </c>
      <c r="H142" s="4">
        <v>6</v>
      </c>
      <c r="I142" s="15">
        <f>SUM(G142:H142)</f>
        <v>9</v>
      </c>
      <c r="J142" s="35">
        <f>SUM(F142+I142)</f>
        <v>9</v>
      </c>
      <c r="K142" s="35">
        <v>4</v>
      </c>
      <c r="L142" s="35">
        <v>1</v>
      </c>
      <c r="M142" s="35">
        <v>1</v>
      </c>
      <c r="N142" s="35">
        <v>0</v>
      </c>
      <c r="O142" s="30">
        <f>SUM((P142*3)+(Q142*2)+(R142*1)+(S142*10)+(T142*8)+(U142*6)+(V142*4)+(W142*2)+(X142*2))</f>
        <v>0</v>
      </c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8.75" customHeight="1">
      <c r="A143" s="4">
        <v>138</v>
      </c>
      <c r="B143" s="5" t="s">
        <v>35</v>
      </c>
      <c r="C143" s="31" t="s">
        <v>250</v>
      </c>
      <c r="D143" s="4"/>
      <c r="E143" s="4"/>
      <c r="F143" s="15">
        <f>SUM(D143:E143)</f>
        <v>0</v>
      </c>
      <c r="G143" s="4">
        <v>1</v>
      </c>
      <c r="H143" s="4"/>
      <c r="I143" s="15">
        <f>SUM(G143:H143)</f>
        <v>1</v>
      </c>
      <c r="J143" s="35">
        <f>SUM(F143+I143)</f>
        <v>1</v>
      </c>
      <c r="K143" s="35">
        <v>2</v>
      </c>
      <c r="L143" s="35">
        <v>0</v>
      </c>
      <c r="M143" s="35">
        <v>2</v>
      </c>
      <c r="N143" s="35">
        <v>2</v>
      </c>
      <c r="O143" s="30">
        <f>SUM((P143*3)+(Q143*2)+(R143*1)+(S143*10)+(T143*8)+(U143*6)+(V143*4)+(W143*2)+(X143*2))</f>
        <v>0</v>
      </c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8.75" customHeight="1">
      <c r="A144" s="4">
        <v>139</v>
      </c>
      <c r="B144" s="5" t="s">
        <v>457</v>
      </c>
      <c r="C144" s="31" t="s">
        <v>307</v>
      </c>
      <c r="D144" s="4"/>
      <c r="E144" s="4"/>
      <c r="F144" s="15">
        <f>SUM(D144:E144)</f>
        <v>0</v>
      </c>
      <c r="G144" s="4"/>
      <c r="H144" s="4">
        <v>2</v>
      </c>
      <c r="I144" s="15">
        <f>SUM(G144:H144)</f>
        <v>2</v>
      </c>
      <c r="J144" s="35">
        <f>SUM(F144+I144)</f>
        <v>2</v>
      </c>
      <c r="K144" s="35">
        <v>0</v>
      </c>
      <c r="L144" s="35">
        <v>0</v>
      </c>
      <c r="M144" s="35">
        <v>0</v>
      </c>
      <c r="N144" s="35">
        <v>0</v>
      </c>
      <c r="O144" s="30">
        <f>SUM((P144*3)+(Q144*2)+(R144*1)+(S144*10)+(T144*8)+(U144*6)+(V144*4)+(W144*2)+(X144*2))</f>
        <v>0</v>
      </c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8.75" customHeight="1">
      <c r="A145" s="4">
        <v>140</v>
      </c>
      <c r="B145" s="5" t="s">
        <v>364</v>
      </c>
      <c r="C145" s="31" t="s">
        <v>365</v>
      </c>
      <c r="D145" s="4"/>
      <c r="E145" s="4"/>
      <c r="F145" s="15">
        <f>SUM(D145:E145)</f>
        <v>0</v>
      </c>
      <c r="G145" s="4"/>
      <c r="H145" s="4"/>
      <c r="I145" s="15">
        <f>SUM(G145:H145)</f>
        <v>0</v>
      </c>
      <c r="J145" s="35">
        <f>SUM(F145+I145)</f>
        <v>0</v>
      </c>
      <c r="K145" s="35">
        <v>3</v>
      </c>
      <c r="L145" s="35">
        <v>0</v>
      </c>
      <c r="M145" s="35">
        <v>0</v>
      </c>
      <c r="N145" s="35">
        <v>0</v>
      </c>
      <c r="O145" s="30">
        <f>SUM((P145*3)+(Q145*2)+(R145*1)+(S145*10)+(T145*8)+(U145*6)+(V145*4)+(W145*2)+(X145*2))</f>
        <v>0</v>
      </c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8.75" customHeight="1">
      <c r="A146" s="4">
        <v>141</v>
      </c>
      <c r="B146" s="5" t="s">
        <v>330</v>
      </c>
      <c r="C146" s="31" t="s">
        <v>331</v>
      </c>
      <c r="D146" s="4"/>
      <c r="E146" s="4">
        <v>2</v>
      </c>
      <c r="F146" s="15">
        <f>SUM(D146:E146)</f>
        <v>2</v>
      </c>
      <c r="G146" s="4">
        <v>1</v>
      </c>
      <c r="H146" s="4">
        <v>1</v>
      </c>
      <c r="I146" s="15">
        <f>SUM(G146:H146)</f>
        <v>2</v>
      </c>
      <c r="J146" s="35">
        <f>SUM(F146+I146)</f>
        <v>4</v>
      </c>
      <c r="K146" s="35">
        <v>6</v>
      </c>
      <c r="L146" s="35">
        <v>4</v>
      </c>
      <c r="M146" s="35">
        <v>0</v>
      </c>
      <c r="N146" s="35">
        <v>0</v>
      </c>
      <c r="O146" s="30">
        <f>SUM((P146*3)+(Q146*2)+(R146*1)+(S146*10)+(T146*8)+(U146*6)+(V146*4)+(W146*2)+(X146*2))</f>
        <v>0</v>
      </c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8.75" customHeight="1">
      <c r="A147" s="4">
        <v>142</v>
      </c>
      <c r="B147" s="5" t="s">
        <v>89</v>
      </c>
      <c r="C147" s="31" t="s">
        <v>88</v>
      </c>
      <c r="D147" s="4">
        <v>3</v>
      </c>
      <c r="E147" s="4">
        <v>5</v>
      </c>
      <c r="F147" s="15">
        <f>SUM(D147:E147)</f>
        <v>8</v>
      </c>
      <c r="G147" s="4">
        <v>12</v>
      </c>
      <c r="H147" s="4">
        <v>15</v>
      </c>
      <c r="I147" s="15">
        <f>SUM(G147:H147)</f>
        <v>27</v>
      </c>
      <c r="J147" s="35">
        <f>SUM(F147+I147)</f>
        <v>35</v>
      </c>
      <c r="K147" s="35">
        <v>25</v>
      </c>
      <c r="L147" s="35">
        <v>35</v>
      </c>
      <c r="M147" s="35">
        <v>10</v>
      </c>
      <c r="N147" s="35">
        <v>0</v>
      </c>
      <c r="O147" s="30">
        <f>SUM((P147*3)+(Q147*2)+(R147*1)+(S147*10)+(T147*8)+(U147*6)+(V147*4)+(W147*2)+(X147*2))</f>
        <v>3</v>
      </c>
      <c r="P147" s="15">
        <v>1</v>
      </c>
      <c r="Q147" s="15"/>
      <c r="R147" s="15"/>
      <c r="S147" s="15"/>
      <c r="T147" s="15"/>
      <c r="U147" s="15"/>
      <c r="V147" s="15"/>
      <c r="W147" s="15"/>
      <c r="X147" s="15"/>
    </row>
    <row r="148" spans="1:24" ht="18.75" customHeight="1">
      <c r="A148" s="4">
        <v>143</v>
      </c>
      <c r="B148" s="5" t="s">
        <v>101</v>
      </c>
      <c r="C148" s="31" t="s">
        <v>414</v>
      </c>
      <c r="D148" s="4">
        <v>3</v>
      </c>
      <c r="E148" s="4">
        <v>3</v>
      </c>
      <c r="F148" s="15">
        <f>SUM(D148:E148)</f>
        <v>6</v>
      </c>
      <c r="G148" s="4">
        <v>2</v>
      </c>
      <c r="H148" s="4">
        <v>7</v>
      </c>
      <c r="I148" s="15">
        <f>SUM(G148:H148)</f>
        <v>9</v>
      </c>
      <c r="J148" s="35">
        <f>SUM(F148+I148)</f>
        <v>15</v>
      </c>
      <c r="K148" s="35">
        <v>13</v>
      </c>
      <c r="L148" s="35">
        <v>23</v>
      </c>
      <c r="M148" s="35">
        <v>8</v>
      </c>
      <c r="N148" s="35">
        <v>10</v>
      </c>
      <c r="O148" s="30">
        <f>SUM((P148*3)+(Q148*2)+(R148*1)+(S148*10)+(T148*8)+(U148*6)+(V148*4)+(W148*2)+(X148*2))</f>
        <v>4</v>
      </c>
      <c r="P148" s="15">
        <v>1</v>
      </c>
      <c r="Q148" s="15"/>
      <c r="R148" s="15">
        <v>1</v>
      </c>
      <c r="S148" s="15"/>
      <c r="T148" s="15"/>
      <c r="U148" s="15"/>
      <c r="V148" s="15"/>
      <c r="W148" s="15"/>
      <c r="X148" s="15"/>
    </row>
    <row r="149" spans="1:24" ht="18.75" customHeight="1">
      <c r="A149" s="4">
        <v>144</v>
      </c>
      <c r="B149" s="5" t="s">
        <v>32</v>
      </c>
      <c r="C149" s="31" t="s">
        <v>86</v>
      </c>
      <c r="D149" s="4"/>
      <c r="E149" s="4">
        <v>1</v>
      </c>
      <c r="F149" s="15">
        <f>SUM(D149:E149)</f>
        <v>1</v>
      </c>
      <c r="G149" s="4">
        <v>10</v>
      </c>
      <c r="H149" s="4">
        <v>7</v>
      </c>
      <c r="I149" s="15">
        <f>SUM(G149:H149)</f>
        <v>17</v>
      </c>
      <c r="J149" s="35">
        <f>SUM(F149+I149)</f>
        <v>18</v>
      </c>
      <c r="K149" s="35">
        <v>14</v>
      </c>
      <c r="L149" s="35">
        <v>2</v>
      </c>
      <c r="M149" s="35">
        <v>4</v>
      </c>
      <c r="N149" s="35">
        <v>3</v>
      </c>
      <c r="O149" s="30">
        <f>SUM((P149*3)+(Q149*2)+(R149*1)+(S149*10)+(T149*8)+(U149*6)+(V149*4)+(W149*2)+(X149*2))</f>
        <v>0</v>
      </c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8.75" customHeight="1">
      <c r="A150" s="4">
        <v>145</v>
      </c>
      <c r="B150" s="5" t="s">
        <v>45</v>
      </c>
      <c r="C150" s="31" t="s">
        <v>84</v>
      </c>
      <c r="D150" s="4"/>
      <c r="E150" s="4"/>
      <c r="F150" s="15">
        <f>SUM(D150:E150)</f>
        <v>0</v>
      </c>
      <c r="G150" s="4"/>
      <c r="H150" s="4"/>
      <c r="I150" s="15">
        <f>SUM(G150:H150)</f>
        <v>0</v>
      </c>
      <c r="J150" s="35">
        <f>SUM(F150+I150)</f>
        <v>0</v>
      </c>
      <c r="K150" s="35">
        <v>0</v>
      </c>
      <c r="L150" s="35">
        <v>0</v>
      </c>
      <c r="M150" s="35">
        <v>2</v>
      </c>
      <c r="N150" s="35">
        <v>9</v>
      </c>
      <c r="O150" s="30">
        <f>SUM((P150*3)+(Q150*2)+(R150*1)+(S150*10)+(T150*8)+(U150*6)+(V150*4)+(W150*2)+(X150*2))</f>
        <v>0</v>
      </c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8.75" customHeight="1">
      <c r="A151" s="4">
        <v>146</v>
      </c>
      <c r="B151" s="5" t="s">
        <v>248</v>
      </c>
      <c r="C151" s="31" t="s">
        <v>134</v>
      </c>
      <c r="D151" s="4"/>
      <c r="E151" s="4"/>
      <c r="F151" s="15">
        <f>SUM(D151:E151)</f>
        <v>0</v>
      </c>
      <c r="G151" s="4"/>
      <c r="H151" s="4"/>
      <c r="I151" s="15">
        <f>SUM(G151:H151)</f>
        <v>0</v>
      </c>
      <c r="J151" s="35">
        <f>SUM(F151+I151)</f>
        <v>0</v>
      </c>
      <c r="K151" s="35">
        <v>0</v>
      </c>
      <c r="L151" s="35">
        <v>0</v>
      </c>
      <c r="M151" s="35">
        <v>0</v>
      </c>
      <c r="N151" s="35">
        <v>0</v>
      </c>
      <c r="O151" s="30">
        <f>SUM((P151*3)+(Q151*2)+(R151*1)+(S151*10)+(T151*8)+(U151*6)+(V151*4)+(W151*2)+(X151*2))</f>
        <v>12</v>
      </c>
      <c r="P151" s="15"/>
      <c r="Q151" s="15"/>
      <c r="R151" s="15"/>
      <c r="S151" s="15"/>
      <c r="T151" s="15"/>
      <c r="U151" s="15">
        <v>2</v>
      </c>
      <c r="V151" s="15"/>
      <c r="W151" s="15"/>
      <c r="X151" s="15"/>
    </row>
    <row r="152" spans="1:24" ht="18.75" customHeight="1">
      <c r="A152" s="4">
        <v>147</v>
      </c>
      <c r="B152" s="5" t="s">
        <v>366</v>
      </c>
      <c r="C152" s="31" t="s">
        <v>308</v>
      </c>
      <c r="D152" s="4"/>
      <c r="E152" s="4"/>
      <c r="F152" s="15">
        <f>SUM(D152:E152)</f>
        <v>0</v>
      </c>
      <c r="G152" s="4"/>
      <c r="H152" s="4"/>
      <c r="I152" s="15">
        <f>SUM(G152:H152)</f>
        <v>0</v>
      </c>
      <c r="J152" s="35">
        <f>SUM(F152+I152)</f>
        <v>0</v>
      </c>
      <c r="K152" s="35">
        <v>2</v>
      </c>
      <c r="L152" s="35">
        <v>0</v>
      </c>
      <c r="M152" s="35">
        <v>0</v>
      </c>
      <c r="N152" s="35">
        <v>0</v>
      </c>
      <c r="O152" s="30">
        <f>SUM((P152*3)+(Q152*2)+(R152*1)+(S152*10)+(T152*8)+(U152*6)+(V152*4)+(W152*2)+(X152*2))</f>
        <v>0</v>
      </c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8.75" customHeight="1">
      <c r="A153" s="4">
        <v>148</v>
      </c>
      <c r="B153" s="5" t="s">
        <v>227</v>
      </c>
      <c r="C153" s="31" t="s">
        <v>459</v>
      </c>
      <c r="D153" s="4"/>
      <c r="E153" s="4">
        <v>2</v>
      </c>
      <c r="F153" s="15">
        <f>SUM(D153:E153)</f>
        <v>2</v>
      </c>
      <c r="G153" s="4">
        <v>6</v>
      </c>
      <c r="H153" s="4">
        <v>12</v>
      </c>
      <c r="I153" s="15">
        <f>SUM(G153:H153)</f>
        <v>18</v>
      </c>
      <c r="J153" s="35">
        <f>SUM(F153+I153)</f>
        <v>20</v>
      </c>
      <c r="K153" s="35">
        <v>20</v>
      </c>
      <c r="L153" s="35">
        <v>12</v>
      </c>
      <c r="M153" s="35">
        <v>2</v>
      </c>
      <c r="N153" s="35">
        <v>0</v>
      </c>
      <c r="O153" s="30">
        <f>SUM((P153*3)+(Q153*2)+(R153*1)+(S153*10)+(T153*8)+(U153*6)+(V153*4)+(W153*2)+(X153*2))</f>
        <v>0</v>
      </c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8.75" customHeight="1">
      <c r="A154" s="4">
        <v>149</v>
      </c>
      <c r="B154" s="5" t="s">
        <v>135</v>
      </c>
      <c r="C154" s="31" t="s">
        <v>114</v>
      </c>
      <c r="D154" s="4"/>
      <c r="E154" s="4"/>
      <c r="F154" s="15">
        <f>SUM(D154:E154)</f>
        <v>0</v>
      </c>
      <c r="G154" s="4"/>
      <c r="H154" s="4"/>
      <c r="I154" s="15">
        <f>SUM(G154:H154)</f>
        <v>0</v>
      </c>
      <c r="J154" s="35">
        <f>SUM(F154+I154)</f>
        <v>0</v>
      </c>
      <c r="K154" s="35">
        <v>0</v>
      </c>
      <c r="L154" s="35">
        <v>2</v>
      </c>
      <c r="M154" s="35">
        <v>5</v>
      </c>
      <c r="N154" s="35">
        <v>2</v>
      </c>
      <c r="O154" s="30">
        <f>SUM((P154*3)+(Q154*2)+(R154*1)+(S154*10)+(T154*8)+(U154*6)+(V154*4)+(W154*2)+(X154*2))</f>
        <v>0</v>
      </c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8.75" customHeight="1">
      <c r="A155" s="4">
        <v>150</v>
      </c>
      <c r="B155" s="5" t="s">
        <v>298</v>
      </c>
      <c r="C155" s="31" t="s">
        <v>194</v>
      </c>
      <c r="D155" s="4"/>
      <c r="E155" s="4"/>
      <c r="F155" s="15">
        <f>SUM(D155:E155)</f>
        <v>0</v>
      </c>
      <c r="G155" s="4">
        <v>2</v>
      </c>
      <c r="H155" s="4">
        <v>2</v>
      </c>
      <c r="I155" s="15">
        <f>SUM(G155:H155)</f>
        <v>4</v>
      </c>
      <c r="J155" s="35">
        <f>SUM(F155+I155)</f>
        <v>4</v>
      </c>
      <c r="K155" s="35">
        <v>6</v>
      </c>
      <c r="L155" s="35">
        <v>3</v>
      </c>
      <c r="M155" s="35">
        <v>0</v>
      </c>
      <c r="N155" s="35">
        <v>0</v>
      </c>
      <c r="O155" s="30">
        <f>SUM((P155*3)+(Q155*2)+(R155*1)+(S155*10)+(T155*8)+(U155*6)+(V155*4)+(W155*2)+(X155*2))</f>
        <v>0</v>
      </c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8.75" customHeight="1">
      <c r="A156" s="4">
        <v>151</v>
      </c>
      <c r="B156" s="5" t="s">
        <v>310</v>
      </c>
      <c r="C156" s="31" t="s">
        <v>180</v>
      </c>
      <c r="D156" s="4"/>
      <c r="E156" s="4"/>
      <c r="F156" s="15">
        <f>SUM(D156:E156)</f>
        <v>0</v>
      </c>
      <c r="G156" s="4"/>
      <c r="H156" s="4"/>
      <c r="I156" s="15">
        <f>SUM(G156:H156)</f>
        <v>0</v>
      </c>
      <c r="J156" s="35">
        <f>SUM(F156+I156)</f>
        <v>0</v>
      </c>
      <c r="K156" s="35">
        <v>0</v>
      </c>
      <c r="L156" s="35">
        <v>2</v>
      </c>
      <c r="M156" s="35">
        <v>0</v>
      </c>
      <c r="N156" s="35">
        <v>0</v>
      </c>
      <c r="O156" s="30">
        <f>SUM((P156*3)+(Q156*2)+(R156*1)+(S156*10)+(T156*8)+(U156*6)+(V156*4)+(W156*2)+(X156*2))</f>
        <v>0</v>
      </c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8.75" customHeight="1">
      <c r="A157" s="4">
        <v>152</v>
      </c>
      <c r="B157" s="5" t="s">
        <v>130</v>
      </c>
      <c r="C157" s="31" t="s">
        <v>98</v>
      </c>
      <c r="D157" s="4"/>
      <c r="E157" s="4"/>
      <c r="F157" s="15">
        <f>SUM(D157:E157)</f>
        <v>0</v>
      </c>
      <c r="G157" s="4"/>
      <c r="H157" s="4"/>
      <c r="I157" s="15">
        <f>SUM(G157:H157)</f>
        <v>0</v>
      </c>
      <c r="J157" s="35">
        <f>SUM(F157+I157)</f>
        <v>0</v>
      </c>
      <c r="K157" s="35">
        <v>0</v>
      </c>
      <c r="L157" s="35">
        <v>0</v>
      </c>
      <c r="M157" s="35">
        <v>0</v>
      </c>
      <c r="N157" s="35">
        <v>0</v>
      </c>
      <c r="O157" s="30">
        <f>SUM((P157*3)+(Q157*2)+(R157*1)+(S157*10)+(T157*8)+(U157*6)+(V157*4)+(W157*2)+(X157*2))</f>
        <v>10</v>
      </c>
      <c r="P157" s="15"/>
      <c r="Q157" s="15"/>
      <c r="R157" s="15"/>
      <c r="S157" s="15">
        <v>1</v>
      </c>
      <c r="T157" s="15"/>
      <c r="U157" s="15"/>
      <c r="V157" s="15"/>
      <c r="W157" s="15"/>
      <c r="X157" s="15"/>
    </row>
    <row r="158" spans="1:24" ht="18.75" customHeight="1">
      <c r="A158" s="4">
        <v>153</v>
      </c>
      <c r="B158" s="5" t="s">
        <v>56</v>
      </c>
      <c r="C158" s="31" t="s">
        <v>92</v>
      </c>
      <c r="D158" s="4"/>
      <c r="E158" s="4"/>
      <c r="F158" s="15">
        <f>SUM(D158:E158)</f>
        <v>0</v>
      </c>
      <c r="G158" s="4"/>
      <c r="H158" s="4"/>
      <c r="I158" s="15">
        <f>SUM(G158:H158)</f>
        <v>0</v>
      </c>
      <c r="J158" s="35">
        <f>SUM(F158+I158)</f>
        <v>0</v>
      </c>
      <c r="K158" s="35">
        <v>0</v>
      </c>
      <c r="L158" s="35">
        <v>0</v>
      </c>
      <c r="M158" s="35">
        <v>0</v>
      </c>
      <c r="N158" s="35">
        <v>0</v>
      </c>
      <c r="O158" s="30">
        <f>SUM((P158*3)+(Q158*2)+(R158*1)+(S158*10)+(T158*8)+(U158*6)+(V158*4)+(W158*2)+(X158*2))</f>
        <v>0</v>
      </c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8.75" customHeight="1">
      <c r="A159" s="4">
        <v>154</v>
      </c>
      <c r="B159" s="5" t="s">
        <v>241</v>
      </c>
      <c r="C159" s="31" t="s">
        <v>180</v>
      </c>
      <c r="D159" s="4"/>
      <c r="E159" s="4">
        <v>1</v>
      </c>
      <c r="F159" s="15">
        <f>SUM(D159:E159)</f>
        <v>1</v>
      </c>
      <c r="G159" s="4">
        <v>1</v>
      </c>
      <c r="H159" s="4">
        <v>7</v>
      </c>
      <c r="I159" s="15">
        <f>SUM(G159:H159)</f>
        <v>8</v>
      </c>
      <c r="J159" s="35">
        <f>SUM(F159+I159)</f>
        <v>9</v>
      </c>
      <c r="K159" s="35">
        <v>12</v>
      </c>
      <c r="L159" s="35">
        <v>4</v>
      </c>
      <c r="M159" s="35">
        <v>1</v>
      </c>
      <c r="N159" s="35">
        <v>0</v>
      </c>
      <c r="O159" s="30">
        <f>SUM((P159*3)+(Q159*2)+(R159*1)+(S159*10)+(T159*8)+(U159*6)+(V159*4)+(W159*2)+(X159*2))</f>
        <v>0</v>
      </c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8.75" customHeight="1">
      <c r="A160" s="4">
        <v>155</v>
      </c>
      <c r="B160" s="5" t="s">
        <v>311</v>
      </c>
      <c r="C160" s="31" t="s">
        <v>142</v>
      </c>
      <c r="D160" s="4"/>
      <c r="E160" s="4"/>
      <c r="F160" s="15">
        <f>SUM(D160:E160)</f>
        <v>0</v>
      </c>
      <c r="G160" s="4"/>
      <c r="H160" s="4"/>
      <c r="I160" s="15">
        <f>SUM(G160:H160)</f>
        <v>0</v>
      </c>
      <c r="J160" s="35">
        <f>SUM(F160+I160)</f>
        <v>0</v>
      </c>
      <c r="K160" s="35">
        <v>0</v>
      </c>
      <c r="L160" s="35">
        <v>2</v>
      </c>
      <c r="M160" s="35">
        <v>0</v>
      </c>
      <c r="N160" s="35">
        <v>0</v>
      </c>
      <c r="O160" s="30">
        <f>SUM((P160*3)+(Q160*2)+(R160*1)+(S160*10)+(T160*8)+(U160*6)+(V160*4)+(W160*2)+(X160*2))</f>
        <v>0</v>
      </c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8.75" customHeight="1">
      <c r="A161" s="4">
        <v>156</v>
      </c>
      <c r="B161" s="5" t="s">
        <v>141</v>
      </c>
      <c r="C161" s="31" t="s">
        <v>142</v>
      </c>
      <c r="D161" s="4">
        <v>1</v>
      </c>
      <c r="E161" s="4">
        <v>5</v>
      </c>
      <c r="F161" s="15">
        <f>SUM(D161:E161)</f>
        <v>6</v>
      </c>
      <c r="G161" s="4"/>
      <c r="H161" s="4">
        <v>7</v>
      </c>
      <c r="I161" s="15">
        <f>SUM(G161:H161)</f>
        <v>7</v>
      </c>
      <c r="J161" s="35">
        <f>SUM(F161+I161)</f>
        <v>13</v>
      </c>
      <c r="K161" s="35">
        <v>19</v>
      </c>
      <c r="L161" s="35">
        <v>26</v>
      </c>
      <c r="M161" s="35">
        <v>23</v>
      </c>
      <c r="N161" s="35">
        <v>0</v>
      </c>
      <c r="O161" s="30">
        <f>SUM((P161*3)+(Q161*2)+(R161*1)+(S161*10)+(T161*8)+(U161*6)+(V161*4)+(W161*2)+(X161*2))</f>
        <v>0</v>
      </c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8.75" customHeight="1">
      <c r="A162" s="4">
        <v>157</v>
      </c>
      <c r="B162" s="5" t="s">
        <v>460</v>
      </c>
      <c r="C162" s="31" t="s">
        <v>180</v>
      </c>
      <c r="D162" s="4"/>
      <c r="E162" s="4"/>
      <c r="F162" s="15">
        <f>SUM(D162:E162)</f>
        <v>0</v>
      </c>
      <c r="G162" s="4"/>
      <c r="H162" s="4">
        <v>2</v>
      </c>
      <c r="I162" s="15">
        <f>SUM(G162:H162)</f>
        <v>2</v>
      </c>
      <c r="J162" s="35">
        <f>SUM(F162+I162)</f>
        <v>2</v>
      </c>
      <c r="K162" s="35">
        <v>0</v>
      </c>
      <c r="L162" s="35">
        <v>0</v>
      </c>
      <c r="M162" s="35">
        <v>0</v>
      </c>
      <c r="N162" s="35">
        <v>0</v>
      </c>
      <c r="O162" s="30">
        <f>SUM((P162*3)+(Q162*2)+(R162*1)+(S162*10)+(T162*8)+(U162*6)+(V162*4)+(W162*2)+(X162*2))</f>
        <v>0</v>
      </c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8.75" customHeight="1">
      <c r="A163" s="4">
        <v>158</v>
      </c>
      <c r="B163" s="5" t="s">
        <v>367</v>
      </c>
      <c r="C163" s="31" t="s">
        <v>144</v>
      </c>
      <c r="D163" s="4"/>
      <c r="E163" s="4"/>
      <c r="F163" s="15">
        <f>SUM(D163:E163)</f>
        <v>0</v>
      </c>
      <c r="G163" s="4"/>
      <c r="H163" s="4">
        <v>2</v>
      </c>
      <c r="I163" s="15">
        <f>SUM(G163:H163)</f>
        <v>2</v>
      </c>
      <c r="J163" s="35">
        <f>SUM(F163+I163)</f>
        <v>2</v>
      </c>
      <c r="K163" s="35">
        <v>4</v>
      </c>
      <c r="L163" s="35">
        <v>0</v>
      </c>
      <c r="M163" s="35">
        <v>0</v>
      </c>
      <c r="N163" s="35">
        <v>0</v>
      </c>
      <c r="O163" s="30">
        <f>SUM((P163*3)+(Q163*2)+(R163*1)+(S163*10)+(T163*8)+(U163*6)+(V163*4)+(W163*2)+(X163*2))</f>
        <v>0</v>
      </c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8.75" customHeight="1">
      <c r="A164" s="4">
        <v>159</v>
      </c>
      <c r="B164" s="5" t="s">
        <v>461</v>
      </c>
      <c r="C164" s="31" t="s">
        <v>194</v>
      </c>
      <c r="D164" s="4"/>
      <c r="E164" s="4"/>
      <c r="F164" s="15">
        <f>SUM(D164:E164)</f>
        <v>0</v>
      </c>
      <c r="G164" s="4">
        <v>1</v>
      </c>
      <c r="H164" s="4">
        <v>5</v>
      </c>
      <c r="I164" s="15">
        <f>SUM(G164:H164)</f>
        <v>6</v>
      </c>
      <c r="J164" s="35">
        <f>SUM(F164+I164)</f>
        <v>6</v>
      </c>
      <c r="K164" s="35">
        <v>0</v>
      </c>
      <c r="L164" s="35">
        <v>0</v>
      </c>
      <c r="M164" s="35">
        <v>0</v>
      </c>
      <c r="N164" s="35">
        <v>0</v>
      </c>
      <c r="O164" s="30">
        <f>SUM((P164*3)+(Q164*2)+(R164*1)+(S164*10)+(T164*8)+(U164*6)+(V164*4)+(W164*2)+(X164*2))</f>
        <v>0</v>
      </c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8.75" customHeight="1">
      <c r="A165" s="4">
        <v>160</v>
      </c>
      <c r="B165" s="5" t="s">
        <v>249</v>
      </c>
      <c r="C165" s="31" t="s">
        <v>98</v>
      </c>
      <c r="D165" s="4"/>
      <c r="E165" s="4"/>
      <c r="F165" s="15">
        <f>SUM(D165:E165)</f>
        <v>0</v>
      </c>
      <c r="G165" s="4"/>
      <c r="H165" s="4"/>
      <c r="I165" s="15">
        <f>SUM(G165:H165)</f>
        <v>0</v>
      </c>
      <c r="J165" s="35">
        <f>SUM(F165+I165)</f>
        <v>0</v>
      </c>
      <c r="K165" s="35">
        <v>0</v>
      </c>
      <c r="L165" s="35">
        <v>0</v>
      </c>
      <c r="M165" s="35">
        <v>0</v>
      </c>
      <c r="N165" s="35">
        <v>0</v>
      </c>
      <c r="O165" s="30">
        <f>SUM((P165*3)+(Q165*2)+(R165*1)+(S165*10)+(T165*8)+(U165*6)+(V165*4)+(W165*2)+(X165*2))</f>
        <v>58</v>
      </c>
      <c r="P165" s="15"/>
      <c r="Q165" s="15"/>
      <c r="R165" s="15"/>
      <c r="S165" s="15">
        <v>3</v>
      </c>
      <c r="T165" s="15">
        <v>2</v>
      </c>
      <c r="U165" s="15">
        <v>2</v>
      </c>
      <c r="V165" s="15"/>
      <c r="W165" s="15"/>
      <c r="X165" s="15"/>
    </row>
    <row r="166" spans="1:24" ht="18.75" customHeight="1">
      <c r="A166" s="4">
        <v>161</v>
      </c>
      <c r="B166" s="5" t="s">
        <v>271</v>
      </c>
      <c r="C166" s="31" t="s">
        <v>142</v>
      </c>
      <c r="D166" s="4"/>
      <c r="E166" s="4"/>
      <c r="F166" s="15">
        <f>SUM(D166:E166)</f>
        <v>0</v>
      </c>
      <c r="G166" s="4"/>
      <c r="H166" s="4"/>
      <c r="I166" s="15">
        <f>SUM(G166:H166)</f>
        <v>0</v>
      </c>
      <c r="J166" s="35">
        <f>SUM(F166+I166)</f>
        <v>0</v>
      </c>
      <c r="K166" s="35">
        <v>0</v>
      </c>
      <c r="L166" s="35">
        <v>2</v>
      </c>
      <c r="M166" s="35">
        <v>0</v>
      </c>
      <c r="N166" s="35">
        <v>0</v>
      </c>
      <c r="O166" s="30">
        <f>SUM((P166*3)+(Q166*2)+(R166*1)+(S166*10)+(T166*8)+(U166*6)+(V166*4)+(W166*2)+(X166*2))</f>
        <v>0</v>
      </c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8.75" customHeight="1">
      <c r="A167" s="4">
        <v>162</v>
      </c>
      <c r="B167" s="5" t="s">
        <v>13</v>
      </c>
      <c r="C167" s="31" t="s">
        <v>415</v>
      </c>
      <c r="D167" s="4"/>
      <c r="E167" s="4">
        <v>1</v>
      </c>
      <c r="F167" s="15">
        <f>SUM(D167:E167)</f>
        <v>1</v>
      </c>
      <c r="G167" s="4">
        <v>4</v>
      </c>
      <c r="H167" s="4">
        <v>7</v>
      </c>
      <c r="I167" s="15">
        <f>SUM(G167:H167)</f>
        <v>11</v>
      </c>
      <c r="J167" s="35">
        <f>SUM(F167+I167)</f>
        <v>12</v>
      </c>
      <c r="K167" s="35">
        <v>20</v>
      </c>
      <c r="L167" s="35">
        <v>10</v>
      </c>
      <c r="M167" s="35">
        <v>3</v>
      </c>
      <c r="N167" s="35">
        <v>2</v>
      </c>
      <c r="O167" s="30">
        <f>SUM((P167*3)+(Q167*2)+(R167*1)+(S167*10)+(T167*8)+(U167*6)+(V167*4)+(W167*2)+(X167*2))</f>
        <v>0</v>
      </c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8.75" customHeight="1">
      <c r="A168" s="4">
        <v>163</v>
      </c>
      <c r="B168" s="5" t="s">
        <v>275</v>
      </c>
      <c r="C168" s="31" t="s">
        <v>214</v>
      </c>
      <c r="D168" s="4"/>
      <c r="E168" s="4"/>
      <c r="F168" s="15">
        <f>SUM(D168:E168)</f>
        <v>0</v>
      </c>
      <c r="G168" s="4">
        <v>1</v>
      </c>
      <c r="H168" s="4">
        <v>4</v>
      </c>
      <c r="I168" s="15">
        <f>SUM(G168:H168)</f>
        <v>5</v>
      </c>
      <c r="J168" s="35">
        <f>SUM(F168+I168)</f>
        <v>5</v>
      </c>
      <c r="K168" s="35">
        <v>3</v>
      </c>
      <c r="L168" s="35">
        <v>3</v>
      </c>
      <c r="M168" s="35">
        <v>0</v>
      </c>
      <c r="N168" s="35">
        <v>0</v>
      </c>
      <c r="O168" s="30">
        <f>SUM((P168*3)+(Q168*2)+(R168*1)+(S168*10)+(T168*8)+(U168*6)+(V168*4)+(W168*2)+(X168*2))</f>
        <v>0</v>
      </c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8.75" customHeight="1">
      <c r="A169" s="4">
        <v>164</v>
      </c>
      <c r="B169" s="5" t="s">
        <v>201</v>
      </c>
      <c r="C169" s="31" t="s">
        <v>163</v>
      </c>
      <c r="D169" s="4">
        <v>4</v>
      </c>
      <c r="E169" s="4">
        <v>4</v>
      </c>
      <c r="F169" s="15">
        <f>SUM(D169:E169)</f>
        <v>8</v>
      </c>
      <c r="G169" s="4">
        <v>3</v>
      </c>
      <c r="H169" s="4">
        <v>7</v>
      </c>
      <c r="I169" s="15">
        <f>SUM(G169:H169)</f>
        <v>10</v>
      </c>
      <c r="J169" s="35">
        <f>SUM(F169+I169)</f>
        <v>18</v>
      </c>
      <c r="K169" s="35">
        <v>17</v>
      </c>
      <c r="L169" s="35">
        <v>26</v>
      </c>
      <c r="M169" s="35">
        <v>10</v>
      </c>
      <c r="N169" s="35">
        <v>0</v>
      </c>
      <c r="O169" s="30">
        <f>SUM((P169*3)+(Q169*2)+(R169*1)+(S169*10)+(T169*8)+(U169*6)+(V169*4)+(W169*2)+(X169*2))</f>
        <v>0</v>
      </c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8.75" customHeight="1">
      <c r="A170" s="4">
        <v>165</v>
      </c>
      <c r="B170" s="5" t="s">
        <v>116</v>
      </c>
      <c r="C170" s="31" t="s">
        <v>416</v>
      </c>
      <c r="D170" s="4">
        <v>8</v>
      </c>
      <c r="E170" s="4">
        <v>4</v>
      </c>
      <c r="F170" s="15">
        <f>SUM(D170:E170)</f>
        <v>12</v>
      </c>
      <c r="G170" s="4">
        <v>12</v>
      </c>
      <c r="H170" s="4">
        <v>9</v>
      </c>
      <c r="I170" s="15">
        <f>SUM(G170:H170)</f>
        <v>21</v>
      </c>
      <c r="J170" s="35">
        <f>SUM(F170+I170)</f>
        <v>33</v>
      </c>
      <c r="K170" s="35">
        <v>51</v>
      </c>
      <c r="L170" s="35">
        <v>61</v>
      </c>
      <c r="M170" s="35">
        <v>20</v>
      </c>
      <c r="N170" s="35">
        <v>8</v>
      </c>
      <c r="O170" s="30">
        <f>SUM((P170*3)+(Q170*2)+(R170*1)+(S170*10)+(T170*8)+(U170*6)+(V170*4)+(W170*2)+(X170*2))</f>
        <v>0</v>
      </c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8.75" customHeight="1">
      <c r="A171" s="4">
        <v>166</v>
      </c>
      <c r="B171" s="5" t="s">
        <v>276</v>
      </c>
      <c r="C171" s="31" t="s">
        <v>214</v>
      </c>
      <c r="D171" s="4">
        <v>1</v>
      </c>
      <c r="E171" s="4">
        <v>1</v>
      </c>
      <c r="F171" s="15">
        <f>SUM(D171:E171)</f>
        <v>2</v>
      </c>
      <c r="G171" s="4">
        <v>2</v>
      </c>
      <c r="H171" s="4">
        <v>7</v>
      </c>
      <c r="I171" s="15">
        <f>SUM(G171:H171)</f>
        <v>9</v>
      </c>
      <c r="J171" s="35">
        <f>SUM(F171+I171)</f>
        <v>11</v>
      </c>
      <c r="K171" s="35">
        <v>13</v>
      </c>
      <c r="L171" s="35">
        <v>11</v>
      </c>
      <c r="M171" s="35">
        <v>0</v>
      </c>
      <c r="N171" s="35">
        <v>0</v>
      </c>
      <c r="O171" s="30">
        <f>SUM((P171*3)+(Q171*2)+(R171*1)+(S171*10)+(T171*8)+(U171*6)+(V171*4)+(W171*2)+(X171*2))</f>
        <v>0</v>
      </c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8.75" customHeight="1">
      <c r="A172" s="4">
        <v>167</v>
      </c>
      <c r="B172" s="5" t="s">
        <v>462</v>
      </c>
      <c r="C172" s="31" t="s">
        <v>180</v>
      </c>
      <c r="D172" s="4"/>
      <c r="E172" s="4"/>
      <c r="F172" s="15">
        <f>SUM(D172:E172)</f>
        <v>0</v>
      </c>
      <c r="G172" s="4"/>
      <c r="H172" s="4">
        <v>1</v>
      </c>
      <c r="I172" s="15">
        <f>SUM(G172:H172)</f>
        <v>1</v>
      </c>
      <c r="J172" s="35">
        <f>SUM(F172+I172)</f>
        <v>1</v>
      </c>
      <c r="K172" s="35">
        <v>0</v>
      </c>
      <c r="L172" s="35">
        <v>0</v>
      </c>
      <c r="M172" s="35">
        <v>0</v>
      </c>
      <c r="N172" s="35">
        <v>0</v>
      </c>
      <c r="O172" s="30">
        <f>SUM((P172*3)+(Q172*2)+(R172*1)+(S172*10)+(T172*8)+(U172*6)+(V172*4)+(W172*2)+(X172*2))</f>
        <v>0</v>
      </c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8.75" customHeight="1">
      <c r="A173" s="4">
        <v>168</v>
      </c>
      <c r="B173" s="5" t="s">
        <v>300</v>
      </c>
      <c r="C173" s="31" t="s">
        <v>214</v>
      </c>
      <c r="D173" s="4"/>
      <c r="E173" s="4"/>
      <c r="F173" s="15">
        <f>SUM(D173:E173)</f>
        <v>0</v>
      </c>
      <c r="G173" s="4"/>
      <c r="H173" s="4"/>
      <c r="I173" s="15">
        <f>SUM(G173:H173)</f>
        <v>0</v>
      </c>
      <c r="J173" s="35">
        <f>SUM(F173+I173)</f>
        <v>0</v>
      </c>
      <c r="K173" s="35">
        <v>0</v>
      </c>
      <c r="L173" s="35">
        <v>1</v>
      </c>
      <c r="M173" s="35">
        <v>0</v>
      </c>
      <c r="N173" s="35">
        <v>0</v>
      </c>
      <c r="O173" s="30">
        <f>SUM((P173*3)+(Q173*2)+(R173*1)+(S173*10)+(T173*8)+(U173*6)+(V173*4)+(W173*2)+(X173*2))</f>
        <v>0</v>
      </c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8.75" customHeight="1">
      <c r="A174" s="4">
        <v>169</v>
      </c>
      <c r="B174" s="5" t="s">
        <v>368</v>
      </c>
      <c r="C174" s="31" t="s">
        <v>144</v>
      </c>
      <c r="D174" s="4"/>
      <c r="E174" s="4">
        <v>1</v>
      </c>
      <c r="F174" s="15">
        <f>SUM(D174:E174)</f>
        <v>1</v>
      </c>
      <c r="G174" s="4">
        <v>4</v>
      </c>
      <c r="H174" s="4">
        <v>6</v>
      </c>
      <c r="I174" s="15">
        <f>SUM(G174:H174)</f>
        <v>10</v>
      </c>
      <c r="J174" s="35">
        <f>SUM(F174+I174)</f>
        <v>11</v>
      </c>
      <c r="K174" s="35">
        <v>6</v>
      </c>
      <c r="L174" s="35">
        <v>0</v>
      </c>
      <c r="M174" s="35">
        <v>0</v>
      </c>
      <c r="N174" s="35">
        <v>0</v>
      </c>
      <c r="O174" s="30">
        <f>SUM((P174*3)+(Q174*2)+(R174*1)+(S174*10)+(T174*8)+(U174*6)+(V174*4)+(W174*2)+(X174*2))</f>
        <v>0</v>
      </c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8.75" customHeight="1">
      <c r="A175" s="4">
        <v>170</v>
      </c>
      <c r="B175" s="5" t="s">
        <v>369</v>
      </c>
      <c r="C175" s="31" t="s">
        <v>370</v>
      </c>
      <c r="D175" s="4"/>
      <c r="E175" s="4"/>
      <c r="F175" s="15">
        <f>SUM(D175:E175)</f>
        <v>0</v>
      </c>
      <c r="G175" s="4">
        <v>1</v>
      </c>
      <c r="H175" s="4"/>
      <c r="I175" s="15">
        <f>SUM(G175:H175)</f>
        <v>1</v>
      </c>
      <c r="J175" s="35">
        <f>SUM(F175+I175)</f>
        <v>1</v>
      </c>
      <c r="K175" s="35">
        <v>5</v>
      </c>
      <c r="L175" s="35">
        <v>0</v>
      </c>
      <c r="M175" s="35">
        <v>0</v>
      </c>
      <c r="N175" s="35">
        <v>0</v>
      </c>
      <c r="O175" s="30">
        <f>SUM((P175*3)+(Q175*2)+(R175*1)+(S175*10)+(T175*8)+(U175*6)+(V175*4)+(W175*2)+(X175*2))</f>
        <v>0</v>
      </c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8.75" customHeight="1">
      <c r="A176" s="4">
        <v>171</v>
      </c>
      <c r="B176" s="5" t="s">
        <v>117</v>
      </c>
      <c r="C176" s="31" t="s">
        <v>118</v>
      </c>
      <c r="D176" s="4"/>
      <c r="E176" s="4"/>
      <c r="F176" s="15">
        <f>SUM(D176:E176)</f>
        <v>0</v>
      </c>
      <c r="G176" s="4">
        <v>1</v>
      </c>
      <c r="H176" s="4">
        <v>1</v>
      </c>
      <c r="I176" s="15">
        <f>SUM(G176:H176)</f>
        <v>2</v>
      </c>
      <c r="J176" s="35">
        <f>SUM(F176+I176)</f>
        <v>2</v>
      </c>
      <c r="K176" s="35">
        <v>0</v>
      </c>
      <c r="L176" s="35">
        <v>0</v>
      </c>
      <c r="M176" s="35">
        <v>0</v>
      </c>
      <c r="N176" s="35">
        <v>1</v>
      </c>
      <c r="O176" s="30">
        <f>SUM((P176*3)+(Q176*2)+(R176*1)+(S176*10)+(T176*8)+(U176*6)+(V176*4)+(W176*2)+(X176*2))</f>
        <v>0</v>
      </c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8.75" customHeight="1">
      <c r="A177" s="4">
        <v>172</v>
      </c>
      <c r="B177" s="5" t="s">
        <v>342</v>
      </c>
      <c r="C177" s="31" t="s">
        <v>180</v>
      </c>
      <c r="D177" s="4"/>
      <c r="E177" s="4"/>
      <c r="F177" s="15">
        <f>SUM(D177:E177)</f>
        <v>0</v>
      </c>
      <c r="G177" s="4"/>
      <c r="H177" s="4"/>
      <c r="I177" s="15">
        <f>SUM(G177:H177)</f>
        <v>0</v>
      </c>
      <c r="J177" s="35">
        <f>SUM(F177+I177)</f>
        <v>0</v>
      </c>
      <c r="K177" s="35">
        <v>0</v>
      </c>
      <c r="L177" s="35">
        <v>2</v>
      </c>
      <c r="M177" s="35">
        <v>0</v>
      </c>
      <c r="N177" s="35">
        <v>0</v>
      </c>
      <c r="O177" s="30">
        <f>SUM((P177*3)+(Q177*2)+(R177*1)+(S177*10)+(T177*8)+(U177*6)+(V177*4)+(W177*2)+(X177*2))</f>
        <v>0</v>
      </c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8.75" customHeight="1">
      <c r="A178" s="4">
        <v>173</v>
      </c>
      <c r="B178" s="5" t="s">
        <v>301</v>
      </c>
      <c r="C178" s="31" t="s">
        <v>214</v>
      </c>
      <c r="D178" s="4">
        <v>2</v>
      </c>
      <c r="E178" s="4">
        <v>2</v>
      </c>
      <c r="F178" s="15">
        <f>SUM(D178:E178)</f>
        <v>4</v>
      </c>
      <c r="G178" s="4">
        <v>5</v>
      </c>
      <c r="H178" s="4">
        <v>7</v>
      </c>
      <c r="I178" s="15">
        <f>SUM(G178:H178)</f>
        <v>12</v>
      </c>
      <c r="J178" s="35">
        <f>SUM(F178+I178)</f>
        <v>16</v>
      </c>
      <c r="K178" s="35">
        <v>7</v>
      </c>
      <c r="L178" s="35">
        <v>3</v>
      </c>
      <c r="M178" s="35">
        <v>0</v>
      </c>
      <c r="N178" s="35">
        <v>0</v>
      </c>
      <c r="O178" s="30">
        <f>SUM((P178*3)+(Q178*2)+(R178*1)+(S178*10)+(T178*8)+(U178*6)+(V178*4)+(W178*2)+(X178*2))</f>
        <v>0</v>
      </c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8.75" customHeight="1">
      <c r="A179" s="4">
        <v>174</v>
      </c>
      <c r="B179" s="5" t="s">
        <v>282</v>
      </c>
      <c r="C179" s="31" t="s">
        <v>118</v>
      </c>
      <c r="D179" s="4"/>
      <c r="E179" s="4"/>
      <c r="F179" s="15">
        <f>SUM(D179:E179)</f>
        <v>0</v>
      </c>
      <c r="G179" s="4"/>
      <c r="H179" s="4"/>
      <c r="I179" s="15">
        <f>SUM(G179:H179)</f>
        <v>0</v>
      </c>
      <c r="J179" s="35">
        <f>SUM(F179+I179)</f>
        <v>0</v>
      </c>
      <c r="K179" s="35">
        <v>0</v>
      </c>
      <c r="L179" s="35">
        <v>1</v>
      </c>
      <c r="M179" s="35">
        <v>0</v>
      </c>
      <c r="N179" s="35">
        <v>0</v>
      </c>
      <c r="O179" s="30">
        <f>SUM((P179*3)+(Q179*2)+(R179*1)+(S179*10)+(T179*8)+(U179*6)+(V179*4)+(W179*2)+(X179*2))</f>
        <v>0</v>
      </c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8.75" customHeight="1">
      <c r="A180" s="4">
        <v>175</v>
      </c>
      <c r="B180" s="5" t="s">
        <v>371</v>
      </c>
      <c r="C180" s="31" t="s">
        <v>372</v>
      </c>
      <c r="D180" s="4"/>
      <c r="E180" s="4"/>
      <c r="F180" s="15">
        <f>SUM(D180:E180)</f>
        <v>0</v>
      </c>
      <c r="G180" s="4">
        <v>1</v>
      </c>
      <c r="H180" s="4">
        <v>2</v>
      </c>
      <c r="I180" s="15">
        <f>SUM(G180:H180)</f>
        <v>3</v>
      </c>
      <c r="J180" s="35">
        <f>SUM(F180+I180)</f>
        <v>3</v>
      </c>
      <c r="K180" s="35">
        <v>2</v>
      </c>
      <c r="L180" s="35">
        <v>0</v>
      </c>
      <c r="M180" s="35">
        <v>0</v>
      </c>
      <c r="N180" s="35">
        <v>0</v>
      </c>
      <c r="O180" s="30">
        <f>SUM((P180*3)+(Q180*2)+(R180*1)+(S180*10)+(T180*8)+(U180*6)+(V180*4)+(W180*2)+(X180*2))</f>
        <v>0</v>
      </c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8.75" customHeight="1">
      <c r="A181" s="4">
        <v>176</v>
      </c>
      <c r="B181" s="5" t="s">
        <v>265</v>
      </c>
      <c r="C181" s="31" t="s">
        <v>266</v>
      </c>
      <c r="D181" s="4"/>
      <c r="E181" s="4"/>
      <c r="F181" s="15">
        <f>SUM(D181:E181)</f>
        <v>0</v>
      </c>
      <c r="G181" s="4"/>
      <c r="H181" s="4"/>
      <c r="I181" s="15">
        <f>SUM(G181:H181)</f>
        <v>0</v>
      </c>
      <c r="J181" s="35">
        <f>SUM(F181+I181)</f>
        <v>0</v>
      </c>
      <c r="K181" s="35">
        <v>12</v>
      </c>
      <c r="L181" s="35">
        <v>1</v>
      </c>
      <c r="M181" s="35">
        <v>0</v>
      </c>
      <c r="N181" s="35">
        <v>0</v>
      </c>
      <c r="O181" s="30">
        <f>SUM((P181*3)+(Q181*2)+(R181*1)+(S181*10)+(T181*8)+(U181*6)+(V181*4)+(W181*2)+(X181*2))</f>
        <v>0</v>
      </c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8.75" customHeight="1">
      <c r="A182" s="4">
        <v>177</v>
      </c>
      <c r="B182" s="5" t="s">
        <v>7</v>
      </c>
      <c r="C182" s="31" t="s">
        <v>88</v>
      </c>
      <c r="D182" s="4">
        <v>6</v>
      </c>
      <c r="E182" s="4">
        <v>8</v>
      </c>
      <c r="F182" s="15">
        <f>SUM(D182:E182)</f>
        <v>14</v>
      </c>
      <c r="G182" s="4"/>
      <c r="H182" s="4">
        <v>7</v>
      </c>
      <c r="I182" s="15">
        <f>SUM(G182:H182)</f>
        <v>7</v>
      </c>
      <c r="J182" s="35">
        <f>SUM(F182+I182)</f>
        <v>21</v>
      </c>
      <c r="K182" s="35">
        <v>26</v>
      </c>
      <c r="L182" s="35">
        <v>21</v>
      </c>
      <c r="M182" s="35">
        <v>7</v>
      </c>
      <c r="N182" s="35">
        <v>9</v>
      </c>
      <c r="O182" s="30">
        <f>SUM((P182*3)+(Q182*2)+(R182*1)+(S182*10)+(T182*8)+(U182*6)+(V182*4)+(W182*2)+(X182*2))</f>
        <v>5</v>
      </c>
      <c r="P182" s="15">
        <v>1</v>
      </c>
      <c r="Q182" s="15">
        <v>1</v>
      </c>
      <c r="R182" s="15"/>
      <c r="S182" s="15"/>
      <c r="T182" s="15"/>
      <c r="U182" s="15"/>
      <c r="V182" s="15"/>
      <c r="W182" s="15"/>
      <c r="X182" s="15"/>
    </row>
    <row r="183" spans="1:24" ht="18.75" customHeight="1">
      <c r="A183" s="4">
        <v>178</v>
      </c>
      <c r="B183" s="5" t="s">
        <v>6</v>
      </c>
      <c r="C183" s="31" t="s">
        <v>88</v>
      </c>
      <c r="D183" s="4"/>
      <c r="E183" s="4"/>
      <c r="F183" s="15">
        <f>SUM(D183:E183)</f>
        <v>0</v>
      </c>
      <c r="G183" s="4"/>
      <c r="H183" s="4"/>
      <c r="I183" s="15">
        <f>SUM(G183:H183)</f>
        <v>0</v>
      </c>
      <c r="J183" s="35">
        <f>SUM(F183+I183)</f>
        <v>0</v>
      </c>
      <c r="K183" s="35">
        <v>0</v>
      </c>
      <c r="L183" s="35">
        <v>0</v>
      </c>
      <c r="M183" s="35">
        <v>0</v>
      </c>
      <c r="N183" s="35">
        <v>0</v>
      </c>
      <c r="O183" s="30">
        <f>SUM((P183*3)+(Q183*2)+(R183*1)+(S183*10)+(T183*8)+(U183*6)+(V183*4)+(W183*2)+(X183*2))</f>
        <v>0</v>
      </c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8.75" customHeight="1">
      <c r="A184" s="4">
        <v>179</v>
      </c>
      <c r="B184" s="5" t="s">
        <v>463</v>
      </c>
      <c r="C184" s="31" t="s">
        <v>266</v>
      </c>
      <c r="D184" s="4"/>
      <c r="E184" s="4"/>
      <c r="F184" s="15">
        <f>SUM(D184:E184)</f>
        <v>0</v>
      </c>
      <c r="G184" s="4">
        <v>3</v>
      </c>
      <c r="H184" s="4">
        <v>1</v>
      </c>
      <c r="I184" s="15">
        <f>SUM(G184:H184)</f>
        <v>4</v>
      </c>
      <c r="J184" s="35">
        <f>SUM(F184+I184)</f>
        <v>4</v>
      </c>
      <c r="K184" s="35">
        <v>0</v>
      </c>
      <c r="L184" s="35">
        <v>0</v>
      </c>
      <c r="M184" s="35">
        <v>0</v>
      </c>
      <c r="N184" s="35">
        <v>0</v>
      </c>
      <c r="O184" s="30">
        <f>SUM((P184*3)+(Q184*2)+(R184*1)+(S184*10)+(T184*8)+(U184*6)+(V184*4)+(W184*2)+(X184*2))</f>
        <v>0</v>
      </c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8.75" customHeight="1">
      <c r="A185" s="4">
        <v>180</v>
      </c>
      <c r="B185" s="5" t="s">
        <v>188</v>
      </c>
      <c r="C185" s="31" t="s">
        <v>180</v>
      </c>
      <c r="D185" s="4">
        <v>1</v>
      </c>
      <c r="E185" s="4">
        <v>3</v>
      </c>
      <c r="F185" s="15">
        <f>SUM(D185:E185)</f>
        <v>4</v>
      </c>
      <c r="G185" s="4">
        <v>1</v>
      </c>
      <c r="H185" s="4">
        <v>3</v>
      </c>
      <c r="I185" s="15">
        <f>SUM(G185:H185)</f>
        <v>4</v>
      </c>
      <c r="J185" s="35">
        <f>SUM(F185+I185)</f>
        <v>8</v>
      </c>
      <c r="K185" s="35">
        <v>10</v>
      </c>
      <c r="L185" s="35">
        <v>24</v>
      </c>
      <c r="M185" s="35">
        <v>3</v>
      </c>
      <c r="N185" s="35">
        <v>0</v>
      </c>
      <c r="O185" s="30">
        <f>SUM((P185*3)+(Q185*2)+(R185*1)+(S185*10)+(T185*8)+(U185*6)+(V185*4)+(W185*2)+(X185*2))</f>
        <v>0</v>
      </c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8.75" customHeight="1">
      <c r="A186" s="4">
        <v>181</v>
      </c>
      <c r="B186" s="5" t="s">
        <v>3</v>
      </c>
      <c r="C186" s="31" t="s">
        <v>421</v>
      </c>
      <c r="D186" s="4">
        <v>2</v>
      </c>
      <c r="E186" s="4">
        <v>8</v>
      </c>
      <c r="F186" s="15">
        <f>SUM(D186:E186)</f>
        <v>10</v>
      </c>
      <c r="G186" s="4">
        <v>6</v>
      </c>
      <c r="H186" s="4">
        <v>14</v>
      </c>
      <c r="I186" s="15">
        <f>SUM(G186:H186)</f>
        <v>20</v>
      </c>
      <c r="J186" s="35">
        <f>SUM(F186+I186)</f>
        <v>30</v>
      </c>
      <c r="K186" s="35">
        <v>47</v>
      </c>
      <c r="L186" s="35">
        <v>39</v>
      </c>
      <c r="M186" s="35">
        <v>21</v>
      </c>
      <c r="N186" s="35">
        <v>17</v>
      </c>
      <c r="O186" s="30">
        <f>SUM((P186*3)+(Q186*2)+(R186*1)+(S186*10)+(T186*8)+(U186*6)+(V186*4)+(W186*2)+(X186*2))</f>
        <v>0</v>
      </c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8.75" customHeight="1">
      <c r="A187" s="4">
        <v>182</v>
      </c>
      <c r="B187" s="5" t="s">
        <v>429</v>
      </c>
      <c r="C187" s="31" t="s">
        <v>142</v>
      </c>
      <c r="D187" s="4"/>
      <c r="E187" s="4"/>
      <c r="F187" s="15">
        <f>SUM(D187:E187)</f>
        <v>0</v>
      </c>
      <c r="G187" s="4"/>
      <c r="H187" s="4"/>
      <c r="I187" s="15">
        <f>SUM(G187:H187)</f>
        <v>0</v>
      </c>
      <c r="J187" s="35">
        <f>SUM(F187+I187)</f>
        <v>0</v>
      </c>
      <c r="K187" s="35">
        <v>3</v>
      </c>
      <c r="L187" s="35">
        <v>4</v>
      </c>
      <c r="M187" s="35">
        <v>1</v>
      </c>
      <c r="N187" s="35">
        <v>0</v>
      </c>
      <c r="O187" s="30">
        <f>SUM((P187*3)+(Q187*2)+(R187*1)+(S187*10)+(T187*8)+(U187*6)+(V187*4)+(W187*2)+(X187*2))</f>
        <v>0</v>
      </c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8.75" customHeight="1">
      <c r="A188" s="4">
        <v>183</v>
      </c>
      <c r="B188" s="5" t="s">
        <v>213</v>
      </c>
      <c r="C188" s="31" t="s">
        <v>92</v>
      </c>
      <c r="D188" s="4">
        <v>1</v>
      </c>
      <c r="E188" s="4">
        <v>2</v>
      </c>
      <c r="F188" s="15">
        <f>SUM(D188:E188)</f>
        <v>3</v>
      </c>
      <c r="G188" s="4">
        <v>2</v>
      </c>
      <c r="H188" s="4">
        <v>1</v>
      </c>
      <c r="I188" s="15">
        <f>SUM(G188:H188)</f>
        <v>3</v>
      </c>
      <c r="J188" s="35">
        <f>SUM(F188+I188)</f>
        <v>6</v>
      </c>
      <c r="K188" s="35">
        <v>12</v>
      </c>
      <c r="L188" s="35">
        <v>23</v>
      </c>
      <c r="M188" s="35">
        <v>4</v>
      </c>
      <c r="N188" s="35">
        <v>0</v>
      </c>
      <c r="O188" s="30">
        <f>SUM((P188*3)+(Q188*2)+(R188*1)+(S188*10)+(T188*8)+(U188*6)+(V188*4)+(W188*2)+(X188*2))</f>
        <v>0</v>
      </c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8.75" customHeight="1">
      <c r="A189" s="4">
        <v>184</v>
      </c>
      <c r="B189" s="5" t="s">
        <v>186</v>
      </c>
      <c r="C189" s="31" t="s">
        <v>373</v>
      </c>
      <c r="D189" s="4">
        <v>1</v>
      </c>
      <c r="E189" s="4">
        <v>1</v>
      </c>
      <c r="F189" s="15">
        <f>SUM(D189:E189)</f>
        <v>2</v>
      </c>
      <c r="G189" s="4">
        <v>2</v>
      </c>
      <c r="H189" s="4">
        <v>6</v>
      </c>
      <c r="I189" s="15">
        <f>SUM(G189:H189)</f>
        <v>8</v>
      </c>
      <c r="J189" s="35">
        <f>SUM(F189+I189)</f>
        <v>10</v>
      </c>
      <c r="K189" s="35">
        <v>17</v>
      </c>
      <c r="L189" s="35">
        <v>12</v>
      </c>
      <c r="M189" s="35">
        <v>4</v>
      </c>
      <c r="N189" s="35">
        <v>0</v>
      </c>
      <c r="O189" s="30">
        <f>SUM((P189*3)+(Q189*2)+(R189*1)+(S189*10)+(T189*8)+(U189*6)+(V189*4)+(W189*2)+(X189*2))</f>
        <v>0</v>
      </c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8.75" customHeight="1">
      <c r="A190" s="4">
        <v>185</v>
      </c>
      <c r="B190" s="5" t="s">
        <v>302</v>
      </c>
      <c r="C190" s="31" t="s">
        <v>214</v>
      </c>
      <c r="D190" s="4">
        <v>2</v>
      </c>
      <c r="E190" s="4">
        <v>5</v>
      </c>
      <c r="F190" s="15">
        <f>SUM(D190:E190)</f>
        <v>7</v>
      </c>
      <c r="G190" s="4">
        <v>5</v>
      </c>
      <c r="H190" s="4">
        <v>13</v>
      </c>
      <c r="I190" s="15">
        <f>SUM(G190:H190)</f>
        <v>18</v>
      </c>
      <c r="J190" s="35">
        <f>SUM(F190+I190)</f>
        <v>25</v>
      </c>
      <c r="K190" s="35">
        <v>22</v>
      </c>
      <c r="L190" s="35">
        <v>8</v>
      </c>
      <c r="M190" s="35">
        <v>0</v>
      </c>
      <c r="N190" s="35">
        <v>0</v>
      </c>
      <c r="O190" s="30">
        <f>SUM((P190*3)+(Q190*2)+(R190*1)+(S190*10)+(T190*8)+(U190*6)+(V190*4)+(W190*2)+(X190*2))</f>
        <v>0</v>
      </c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8.75" customHeight="1">
      <c r="A191" s="4">
        <v>186</v>
      </c>
      <c r="B191" s="5" t="s">
        <v>237</v>
      </c>
      <c r="C191" s="31" t="s">
        <v>86</v>
      </c>
      <c r="D191" s="4"/>
      <c r="E191" s="4">
        <v>4</v>
      </c>
      <c r="F191" s="15">
        <f>SUM(D191:E191)</f>
        <v>4</v>
      </c>
      <c r="G191" s="4">
        <v>5</v>
      </c>
      <c r="H191" s="4">
        <v>7</v>
      </c>
      <c r="I191" s="15">
        <f>SUM(G191:H191)</f>
        <v>12</v>
      </c>
      <c r="J191" s="35">
        <f>SUM(F191+I191)</f>
        <v>16</v>
      </c>
      <c r="K191" s="35">
        <v>16</v>
      </c>
      <c r="L191" s="35">
        <v>13</v>
      </c>
      <c r="M191" s="35">
        <v>2</v>
      </c>
      <c r="N191" s="35">
        <v>0</v>
      </c>
      <c r="O191" s="30">
        <f>SUM((P191*3)+(Q191*2)+(R191*1)+(S191*10)+(T191*8)+(U191*6)+(V191*4)+(W191*2)+(X191*2))</f>
        <v>0</v>
      </c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8.75" customHeight="1">
      <c r="A192" s="4">
        <v>187</v>
      </c>
      <c r="B192" s="5" t="s">
        <v>464</v>
      </c>
      <c r="C192" s="31" t="s">
        <v>100</v>
      </c>
      <c r="D192" s="4">
        <v>1</v>
      </c>
      <c r="E192" s="4">
        <v>2</v>
      </c>
      <c r="F192" s="15">
        <f>SUM(D192:E192)</f>
        <v>3</v>
      </c>
      <c r="G192" s="4">
        <v>2</v>
      </c>
      <c r="H192" s="4">
        <v>3</v>
      </c>
      <c r="I192" s="15">
        <f>SUM(G192:H192)</f>
        <v>5</v>
      </c>
      <c r="J192" s="35">
        <f>SUM(F192+I192)</f>
        <v>8</v>
      </c>
      <c r="K192" s="35">
        <v>0</v>
      </c>
      <c r="L192" s="35">
        <v>0</v>
      </c>
      <c r="M192" s="35">
        <v>0</v>
      </c>
      <c r="N192" s="35">
        <v>0</v>
      </c>
      <c r="O192" s="30">
        <f>SUM((P192*3)+(Q192*2)+(R192*1)+(S192*10)+(T192*8)+(U192*6)+(V192*4)+(W192*2)+(X192*2))</f>
        <v>0</v>
      </c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8.75" customHeight="1">
      <c r="A193" s="4">
        <v>188</v>
      </c>
      <c r="B193" s="5" t="s">
        <v>5</v>
      </c>
      <c r="C193" s="31" t="s">
        <v>88</v>
      </c>
      <c r="D193" s="4">
        <v>1</v>
      </c>
      <c r="E193" s="4"/>
      <c r="F193" s="15">
        <f>SUM(D193:E193)</f>
        <v>1</v>
      </c>
      <c r="G193" s="4"/>
      <c r="H193" s="4"/>
      <c r="I193" s="15">
        <f>SUM(G193:H193)</f>
        <v>0</v>
      </c>
      <c r="J193" s="35">
        <f>SUM(F193+I193)</f>
        <v>1</v>
      </c>
      <c r="K193" s="35">
        <v>3</v>
      </c>
      <c r="L193" s="35">
        <v>12</v>
      </c>
      <c r="M193" s="35">
        <v>13</v>
      </c>
      <c r="N193" s="35">
        <v>23</v>
      </c>
      <c r="O193" s="30">
        <f>SUM((P193*3)+(Q193*2)+(R193*1)+(S193*10)+(T193*8)+(U193*6)+(V193*4)+(W193*2)+(X193*2))</f>
        <v>9</v>
      </c>
      <c r="P193" s="15">
        <v>1</v>
      </c>
      <c r="Q193" s="15">
        <v>2</v>
      </c>
      <c r="R193" s="15"/>
      <c r="S193" s="15"/>
      <c r="T193" s="15"/>
      <c r="U193" s="15"/>
      <c r="V193" s="15"/>
      <c r="W193" s="15">
        <v>1</v>
      </c>
      <c r="X193" s="15"/>
    </row>
    <row r="194" spans="1:24" ht="18.75" customHeight="1">
      <c r="A194" s="4">
        <v>189</v>
      </c>
      <c r="B194" s="5" t="s">
        <v>465</v>
      </c>
      <c r="C194" s="31" t="s">
        <v>388</v>
      </c>
      <c r="D194" s="4"/>
      <c r="E194" s="4"/>
      <c r="F194" s="15">
        <f>SUM(D194:E194)</f>
        <v>0</v>
      </c>
      <c r="G194" s="4">
        <v>1</v>
      </c>
      <c r="H194" s="4">
        <v>2</v>
      </c>
      <c r="I194" s="15">
        <f>SUM(G194:H194)</f>
        <v>3</v>
      </c>
      <c r="J194" s="35">
        <f>SUM(F194+I194)</f>
        <v>3</v>
      </c>
      <c r="K194" s="35">
        <v>0</v>
      </c>
      <c r="L194" s="35">
        <v>0</v>
      </c>
      <c r="M194" s="35">
        <v>0</v>
      </c>
      <c r="N194" s="35">
        <v>0</v>
      </c>
      <c r="O194" s="30">
        <f>SUM((P194*3)+(Q194*2)+(R194*1)+(S194*10)+(T194*8)+(U194*6)+(V194*4)+(W194*2)+(X194*2))</f>
        <v>0</v>
      </c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8.75" customHeight="1">
      <c r="A195" s="4">
        <v>190</v>
      </c>
      <c r="B195" s="5" t="s">
        <v>42</v>
      </c>
      <c r="C195" s="31" t="s">
        <v>96</v>
      </c>
      <c r="D195" s="4"/>
      <c r="E195" s="4"/>
      <c r="F195" s="15">
        <f>SUM(D195:E195)</f>
        <v>0</v>
      </c>
      <c r="G195" s="4"/>
      <c r="H195" s="4"/>
      <c r="I195" s="15">
        <f>SUM(G195:H195)</f>
        <v>0</v>
      </c>
      <c r="J195" s="35">
        <f>SUM(F195+I195)</f>
        <v>0</v>
      </c>
      <c r="K195" s="35">
        <v>0</v>
      </c>
      <c r="L195" s="35">
        <v>0</v>
      </c>
      <c r="M195" s="35">
        <v>1</v>
      </c>
      <c r="N195" s="35">
        <v>3</v>
      </c>
      <c r="O195" s="30">
        <f>SUM((P195*3)+(Q195*2)+(R195*1)+(S195*10)+(T195*8)+(U195*6)+(V195*4)+(W195*2)+(X195*2))</f>
        <v>0</v>
      </c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8.75" customHeight="1">
      <c r="A196" s="4">
        <v>191</v>
      </c>
      <c r="B196" s="5" t="s">
        <v>374</v>
      </c>
      <c r="C196" s="31" t="s">
        <v>199</v>
      </c>
      <c r="D196" s="4"/>
      <c r="E196" s="4"/>
      <c r="F196" s="15">
        <f>SUM(D196:E196)</f>
        <v>0</v>
      </c>
      <c r="G196" s="4"/>
      <c r="H196" s="4">
        <v>2</v>
      </c>
      <c r="I196" s="15">
        <f>SUM(G196:H196)</f>
        <v>2</v>
      </c>
      <c r="J196" s="35">
        <f>SUM(F196+I196)</f>
        <v>2</v>
      </c>
      <c r="K196" s="35">
        <v>2</v>
      </c>
      <c r="L196" s="35">
        <v>0</v>
      </c>
      <c r="M196" s="35">
        <v>0</v>
      </c>
      <c r="N196" s="35">
        <v>0</v>
      </c>
      <c r="O196" s="30">
        <f>SUM((P196*3)+(Q196*2)+(R196*1)+(S196*10)+(T196*8)+(U196*6)+(V196*4)+(W196*2)+(X196*2))</f>
        <v>0</v>
      </c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8.75" customHeight="1">
      <c r="A197" s="4">
        <v>192</v>
      </c>
      <c r="B197" s="5" t="s">
        <v>375</v>
      </c>
      <c r="C197" s="31" t="s">
        <v>88</v>
      </c>
      <c r="D197" s="4"/>
      <c r="E197" s="4"/>
      <c r="F197" s="15">
        <f>SUM(D197:E197)</f>
        <v>0</v>
      </c>
      <c r="G197" s="4">
        <v>4</v>
      </c>
      <c r="H197" s="4">
        <v>13</v>
      </c>
      <c r="I197" s="15">
        <f>SUM(G197:H197)</f>
        <v>17</v>
      </c>
      <c r="J197" s="35">
        <f>SUM(F197+I197)</f>
        <v>17</v>
      </c>
      <c r="K197" s="35">
        <v>4</v>
      </c>
      <c r="L197" s="35">
        <v>0</v>
      </c>
      <c r="M197" s="35">
        <v>0</v>
      </c>
      <c r="N197" s="35">
        <v>0</v>
      </c>
      <c r="O197" s="30">
        <f>SUM((P197*3)+(Q197*2)+(R197*1)+(S197*10)+(T197*8)+(U197*6)+(V197*4)+(W197*2)+(X197*2))</f>
        <v>0</v>
      </c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8.75" customHeight="1">
      <c r="A198" s="4">
        <v>193</v>
      </c>
      <c r="B198" s="5" t="s">
        <v>72</v>
      </c>
      <c r="C198" s="31" t="s">
        <v>83</v>
      </c>
      <c r="D198" s="4"/>
      <c r="E198" s="4"/>
      <c r="F198" s="15">
        <f>SUM(D198:E198)</f>
        <v>0</v>
      </c>
      <c r="G198" s="4"/>
      <c r="H198" s="4"/>
      <c r="I198" s="15">
        <f>SUM(G198:H198)</f>
        <v>0</v>
      </c>
      <c r="J198" s="35">
        <f>SUM(F198+I198)</f>
        <v>0</v>
      </c>
      <c r="K198" s="35">
        <v>0</v>
      </c>
      <c r="L198" s="35">
        <v>0</v>
      </c>
      <c r="M198" s="35">
        <v>0</v>
      </c>
      <c r="N198" s="35">
        <v>2</v>
      </c>
      <c r="O198" s="30">
        <f>SUM((P198*3)+(Q198*2)+(R198*1)+(S198*10)+(T198*8)+(U198*6)+(V198*4)+(W198*2)+(X198*2))</f>
        <v>0</v>
      </c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8.75" customHeight="1">
      <c r="A199" s="4">
        <v>194</v>
      </c>
      <c r="B199" s="5" t="s">
        <v>64</v>
      </c>
      <c r="C199" s="31" t="s">
        <v>91</v>
      </c>
      <c r="D199" s="4">
        <v>1</v>
      </c>
      <c r="E199" s="4">
        <v>2</v>
      </c>
      <c r="F199" s="15">
        <f>SUM(D199:E199)</f>
        <v>3</v>
      </c>
      <c r="G199" s="4">
        <v>7</v>
      </c>
      <c r="H199" s="4">
        <v>6</v>
      </c>
      <c r="I199" s="15">
        <f>SUM(G199:H199)</f>
        <v>13</v>
      </c>
      <c r="J199" s="35">
        <f>SUM(F199+I199)</f>
        <v>16</v>
      </c>
      <c r="K199" s="35">
        <v>12</v>
      </c>
      <c r="L199" s="35">
        <v>9</v>
      </c>
      <c r="M199" s="35">
        <v>10</v>
      </c>
      <c r="N199" s="35">
        <v>7</v>
      </c>
      <c r="O199" s="30">
        <f>SUM((P199*3)+(Q199*2)+(R199*1)+(S199*10)+(T199*8)+(U199*6)+(V199*4)+(W199*2)+(X199*2))</f>
        <v>0</v>
      </c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8.75" customHeight="1">
      <c r="A200" s="4">
        <v>195</v>
      </c>
      <c r="B200" s="5" t="s">
        <v>170</v>
      </c>
      <c r="C200" s="31" t="s">
        <v>171</v>
      </c>
      <c r="D200" s="4"/>
      <c r="E200" s="4">
        <v>4</v>
      </c>
      <c r="F200" s="15">
        <f>SUM(D200:E200)</f>
        <v>4</v>
      </c>
      <c r="G200" s="4"/>
      <c r="H200" s="4"/>
      <c r="I200" s="15">
        <f>SUM(G200:H200)</f>
        <v>0</v>
      </c>
      <c r="J200" s="35">
        <f>SUM(F200+I200)</f>
        <v>4</v>
      </c>
      <c r="K200" s="35">
        <v>14</v>
      </c>
      <c r="L200" s="35">
        <v>6</v>
      </c>
      <c r="M200" s="35">
        <v>9</v>
      </c>
      <c r="N200" s="35">
        <v>0</v>
      </c>
      <c r="O200" s="30">
        <f>SUM((P200*3)+(Q200*2)+(R200*1)+(S200*10)+(T200*8)+(U200*6)+(V200*4)+(W200*2)+(X200*2))</f>
        <v>0</v>
      </c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8.75" customHeight="1">
      <c r="A201" s="4">
        <v>196</v>
      </c>
      <c r="B201" s="5" t="s">
        <v>87</v>
      </c>
      <c r="C201" s="31" t="s">
        <v>466</v>
      </c>
      <c r="D201" s="4">
        <v>2</v>
      </c>
      <c r="E201" s="4"/>
      <c r="F201" s="15">
        <f>SUM(D201:E201)</f>
        <v>2</v>
      </c>
      <c r="G201" s="4">
        <v>1</v>
      </c>
      <c r="H201" s="4">
        <v>1</v>
      </c>
      <c r="I201" s="15">
        <f>SUM(G201:H201)</f>
        <v>2</v>
      </c>
      <c r="J201" s="35">
        <f>SUM(F201+I201)</f>
        <v>4</v>
      </c>
      <c r="K201" s="35">
        <v>5</v>
      </c>
      <c r="L201" s="35">
        <v>12</v>
      </c>
      <c r="M201" s="35">
        <v>9</v>
      </c>
      <c r="N201" s="35">
        <v>1</v>
      </c>
      <c r="O201" s="30">
        <f>SUM((P201*3)+(Q201*2)+(R201*1)+(S201*10)+(T201*8)+(U201*6)+(V201*4)+(W201*2)+(X201*2))</f>
        <v>0</v>
      </c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8.75" customHeight="1">
      <c r="A202" s="4">
        <v>197</v>
      </c>
      <c r="B202" s="5" t="s">
        <v>355</v>
      </c>
      <c r="C202" s="31" t="s">
        <v>144</v>
      </c>
      <c r="D202" s="4"/>
      <c r="E202" s="4"/>
      <c r="F202" s="15">
        <f>SUM(D202:E202)</f>
        <v>0</v>
      </c>
      <c r="G202" s="4"/>
      <c r="H202" s="4"/>
      <c r="I202" s="15">
        <f>SUM(G202:H202)</f>
        <v>0</v>
      </c>
      <c r="J202" s="35">
        <f>SUM(F202+I202)</f>
        <v>0</v>
      </c>
      <c r="K202" s="35">
        <v>1</v>
      </c>
      <c r="L202" s="35">
        <v>0</v>
      </c>
      <c r="M202" s="35">
        <v>0</v>
      </c>
      <c r="N202" s="35">
        <v>0</v>
      </c>
      <c r="O202" s="30">
        <f>SUM((P202*3)+(Q202*2)+(R202*1)+(S202*10)+(T202*8)+(U202*6)+(V202*4)+(W202*2)+(X202*2))</f>
        <v>0</v>
      </c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8.75" customHeight="1">
      <c r="A203" s="4">
        <v>198</v>
      </c>
      <c r="B203" s="5" t="s">
        <v>172</v>
      </c>
      <c r="C203" s="31" t="s">
        <v>173</v>
      </c>
      <c r="D203" s="4"/>
      <c r="E203" s="4">
        <v>2</v>
      </c>
      <c r="F203" s="15">
        <f>SUM(D203:E203)</f>
        <v>2</v>
      </c>
      <c r="G203" s="4"/>
      <c r="H203" s="4"/>
      <c r="I203" s="15">
        <f>SUM(G203:H203)</f>
        <v>0</v>
      </c>
      <c r="J203" s="35">
        <f>SUM(F203+I203)</f>
        <v>2</v>
      </c>
      <c r="K203" s="35">
        <v>7</v>
      </c>
      <c r="L203" s="35">
        <v>8</v>
      </c>
      <c r="M203" s="35">
        <v>7</v>
      </c>
      <c r="N203" s="35">
        <v>0</v>
      </c>
      <c r="O203" s="30">
        <f>SUM((P203*3)+(Q203*2)+(R203*1)+(S203*10)+(T203*8)+(U203*6)+(V203*4)+(W203*2)+(X203*2))</f>
        <v>0</v>
      </c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8.75" customHeight="1">
      <c r="A204" s="4">
        <v>199</v>
      </c>
      <c r="B204" s="5" t="s">
        <v>36</v>
      </c>
      <c r="C204" s="31" t="s">
        <v>80</v>
      </c>
      <c r="D204" s="4"/>
      <c r="E204" s="4"/>
      <c r="F204" s="15">
        <f>SUM(D204:E204)</f>
        <v>0</v>
      </c>
      <c r="G204" s="4"/>
      <c r="H204" s="4"/>
      <c r="I204" s="15">
        <f>SUM(G204:H204)</f>
        <v>0</v>
      </c>
      <c r="J204" s="35">
        <f>SUM(F204+I204)</f>
        <v>0</v>
      </c>
      <c r="K204" s="35">
        <v>0</v>
      </c>
      <c r="L204" s="35">
        <v>0</v>
      </c>
      <c r="M204" s="35">
        <v>3</v>
      </c>
      <c r="N204" s="35">
        <v>14</v>
      </c>
      <c r="O204" s="30">
        <f>SUM((P204*3)+(Q204*2)+(R204*1)+(S204*10)+(T204*8)+(U204*6)+(V204*4)+(W204*2)+(X204*2))</f>
        <v>0</v>
      </c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8.75" customHeight="1">
      <c r="A205" s="4">
        <v>200</v>
      </c>
      <c r="B205" s="5" t="s">
        <v>28</v>
      </c>
      <c r="C205" s="31" t="s">
        <v>255</v>
      </c>
      <c r="D205" s="4">
        <v>1</v>
      </c>
      <c r="E205" s="4"/>
      <c r="F205" s="15">
        <f>SUM(D205:E205)</f>
        <v>1</v>
      </c>
      <c r="G205" s="4"/>
      <c r="H205" s="4">
        <v>2</v>
      </c>
      <c r="I205" s="15">
        <f>SUM(G205:H205)</f>
        <v>2</v>
      </c>
      <c r="J205" s="35">
        <f>SUM(F205+I205)</f>
        <v>3</v>
      </c>
      <c r="K205" s="35">
        <v>1</v>
      </c>
      <c r="L205" s="35">
        <v>3</v>
      </c>
      <c r="M205" s="35">
        <v>4</v>
      </c>
      <c r="N205" s="35">
        <v>6</v>
      </c>
      <c r="O205" s="30">
        <f>SUM((P205*3)+(Q205*2)+(R205*1)+(S205*10)+(T205*8)+(U205*6)+(V205*4)+(W205*2)+(X205*2))</f>
        <v>24</v>
      </c>
      <c r="P205" s="15"/>
      <c r="Q205" s="15"/>
      <c r="R205" s="15"/>
      <c r="S205" s="15">
        <v>1</v>
      </c>
      <c r="T205" s="15">
        <v>1</v>
      </c>
      <c r="U205" s="15">
        <v>1</v>
      </c>
      <c r="V205" s="15"/>
      <c r="W205" s="15"/>
      <c r="X205" s="15"/>
    </row>
    <row r="206" spans="1:24" ht="18.75" customHeight="1">
      <c r="A206" s="4">
        <v>201</v>
      </c>
      <c r="B206" s="5" t="s">
        <v>295</v>
      </c>
      <c r="C206" s="31" t="s">
        <v>467</v>
      </c>
      <c r="D206" s="4"/>
      <c r="E206" s="4"/>
      <c r="F206" s="15">
        <f>SUM(D206:E206)</f>
        <v>0</v>
      </c>
      <c r="G206" s="4">
        <v>3</v>
      </c>
      <c r="H206" s="4">
        <v>7</v>
      </c>
      <c r="I206" s="15">
        <f>SUM(G206:H206)</f>
        <v>10</v>
      </c>
      <c r="J206" s="35">
        <f>SUM(F206+I206)</f>
        <v>10</v>
      </c>
      <c r="K206" s="35">
        <v>15</v>
      </c>
      <c r="L206" s="35">
        <v>18</v>
      </c>
      <c r="M206" s="35">
        <v>0</v>
      </c>
      <c r="N206" s="35">
        <v>0</v>
      </c>
      <c r="O206" s="30">
        <f>SUM((P206*3)+(Q206*2)+(R206*1)+(S206*10)+(T206*8)+(U206*6)+(V206*4)+(W206*2)+(X206*2))</f>
        <v>0</v>
      </c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8.75" customHeight="1">
      <c r="A207" s="4">
        <v>202</v>
      </c>
      <c r="B207" s="5" t="s">
        <v>204</v>
      </c>
      <c r="C207" s="31" t="s">
        <v>205</v>
      </c>
      <c r="D207" s="4"/>
      <c r="E207" s="4">
        <v>3</v>
      </c>
      <c r="F207" s="15">
        <f>SUM(D207:E207)</f>
        <v>3</v>
      </c>
      <c r="G207" s="4">
        <v>9</v>
      </c>
      <c r="H207" s="4">
        <v>12</v>
      </c>
      <c r="I207" s="15">
        <f>SUM(G207:H207)</f>
        <v>21</v>
      </c>
      <c r="J207" s="35">
        <f>SUM(F207+I207)</f>
        <v>24</v>
      </c>
      <c r="K207" s="35">
        <v>19</v>
      </c>
      <c r="L207" s="35">
        <v>11</v>
      </c>
      <c r="M207" s="35">
        <v>9</v>
      </c>
      <c r="N207" s="35">
        <v>0</v>
      </c>
      <c r="O207" s="30">
        <f>SUM((P207*3)+(Q207*2)+(R207*1)+(S207*10)+(T207*8)+(U207*6)+(V207*4)+(W207*2)+(X207*2))</f>
        <v>0</v>
      </c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8.75" customHeight="1">
      <c r="A208" s="4">
        <v>203</v>
      </c>
      <c r="B208" s="5" t="s">
        <v>468</v>
      </c>
      <c r="C208" s="31" t="s">
        <v>92</v>
      </c>
      <c r="D208" s="4"/>
      <c r="E208" s="4">
        <v>2</v>
      </c>
      <c r="F208" s="15">
        <f>SUM(D208:E208)</f>
        <v>2</v>
      </c>
      <c r="G208" s="4"/>
      <c r="H208" s="4"/>
      <c r="I208" s="15">
        <f>SUM(G208:H208)</f>
        <v>0</v>
      </c>
      <c r="J208" s="35">
        <f>SUM(F208+I208)</f>
        <v>2</v>
      </c>
      <c r="K208" s="35">
        <v>0</v>
      </c>
      <c r="L208" s="35">
        <v>0</v>
      </c>
      <c r="M208" s="35">
        <v>0</v>
      </c>
      <c r="N208" s="35">
        <v>0</v>
      </c>
      <c r="O208" s="30">
        <f>SUM((P208*3)+(Q208*2)+(R208*1)+(S208*10)+(T208*8)+(U208*6)+(V208*4)+(W208*2)+(X208*2))</f>
        <v>0</v>
      </c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8.75" customHeight="1">
      <c r="A209" s="4">
        <v>204</v>
      </c>
      <c r="B209" s="5" t="s">
        <v>343</v>
      </c>
      <c r="C209" s="31" t="s">
        <v>256</v>
      </c>
      <c r="D209" s="4">
        <v>1</v>
      </c>
      <c r="E209" s="4"/>
      <c r="F209" s="15">
        <f>SUM(D209:E209)</f>
        <v>1</v>
      </c>
      <c r="G209" s="4"/>
      <c r="H209" s="4">
        <v>1</v>
      </c>
      <c r="I209" s="15">
        <f>SUM(G209:H209)</f>
        <v>1</v>
      </c>
      <c r="J209" s="35">
        <f>SUM(F209+I209)</f>
        <v>2</v>
      </c>
      <c r="K209" s="35">
        <v>6</v>
      </c>
      <c r="L209" s="35">
        <v>11</v>
      </c>
      <c r="M209" s="35">
        <v>3</v>
      </c>
      <c r="N209" s="35">
        <v>0</v>
      </c>
      <c r="O209" s="30">
        <f>SUM((P209*3)+(Q209*2)+(R209*1)+(S209*10)+(T209*8)+(U209*6)+(V209*4)+(W209*2)+(X209*2))</f>
        <v>0</v>
      </c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8.75" customHeight="1">
      <c r="A210" s="4">
        <v>205</v>
      </c>
      <c r="B210" s="5" t="s">
        <v>469</v>
      </c>
      <c r="C210" s="31" t="s">
        <v>470</v>
      </c>
      <c r="D210" s="4"/>
      <c r="E210" s="4"/>
      <c r="F210" s="15">
        <f>SUM(D210:E210)</f>
        <v>0</v>
      </c>
      <c r="G210" s="4">
        <v>1</v>
      </c>
      <c r="H210" s="4">
        <v>1</v>
      </c>
      <c r="I210" s="15">
        <f>SUM(G210:H210)</f>
        <v>2</v>
      </c>
      <c r="J210" s="35">
        <f>SUM(F210+I210)</f>
        <v>2</v>
      </c>
      <c r="K210" s="35">
        <v>0</v>
      </c>
      <c r="L210" s="35">
        <v>0</v>
      </c>
      <c r="M210" s="35">
        <v>0</v>
      </c>
      <c r="N210" s="35">
        <v>0</v>
      </c>
      <c r="O210" s="30">
        <f>SUM((P210*3)+(Q210*2)+(R210*1)+(S210*10)+(T210*8)+(U210*6)+(V210*4)+(W210*2)+(X210*2))</f>
        <v>0</v>
      </c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8.75" customHeight="1">
      <c r="A211" s="4">
        <v>206</v>
      </c>
      <c r="B211" s="5" t="s">
        <v>109</v>
      </c>
      <c r="C211" s="31" t="s">
        <v>257</v>
      </c>
      <c r="D211" s="4">
        <v>5</v>
      </c>
      <c r="E211" s="4">
        <v>10</v>
      </c>
      <c r="F211" s="15">
        <f>SUM(D211:E211)</f>
        <v>15</v>
      </c>
      <c r="G211" s="4">
        <v>9</v>
      </c>
      <c r="H211" s="4">
        <v>12</v>
      </c>
      <c r="I211" s="15">
        <f>SUM(G211:H211)</f>
        <v>21</v>
      </c>
      <c r="J211" s="35">
        <f>SUM(F211+I211)</f>
        <v>36</v>
      </c>
      <c r="K211" s="35">
        <v>37</v>
      </c>
      <c r="L211" s="35">
        <v>57</v>
      </c>
      <c r="M211" s="35">
        <v>36</v>
      </c>
      <c r="N211" s="35">
        <v>12</v>
      </c>
      <c r="O211" s="30">
        <f>SUM((P211*3)+(Q211*2)+(R211*1)+(S211*10)+(T211*8)+(U211*6)+(V211*4)+(W211*2)+(X211*2))</f>
        <v>2</v>
      </c>
      <c r="P211" s="15"/>
      <c r="Q211" s="15"/>
      <c r="R211" s="15"/>
      <c r="S211" s="15"/>
      <c r="T211" s="15"/>
      <c r="U211" s="15"/>
      <c r="V211" s="15"/>
      <c r="W211" s="15">
        <v>1</v>
      </c>
      <c r="X211" s="15"/>
    </row>
    <row r="212" spans="1:24" ht="18.75" customHeight="1">
      <c r="A212" s="4">
        <v>207</v>
      </c>
      <c r="B212" s="5" t="s">
        <v>51</v>
      </c>
      <c r="C212" s="31" t="s">
        <v>417</v>
      </c>
      <c r="D212" s="4"/>
      <c r="E212" s="4"/>
      <c r="F212" s="15">
        <f>SUM(D212:E212)</f>
        <v>0</v>
      </c>
      <c r="G212" s="4"/>
      <c r="H212" s="4">
        <v>5</v>
      </c>
      <c r="I212" s="15">
        <f>SUM(G212:H212)</f>
        <v>5</v>
      </c>
      <c r="J212" s="35">
        <f>SUM(F212+I212)</f>
        <v>5</v>
      </c>
      <c r="K212" s="35">
        <v>3</v>
      </c>
      <c r="L212" s="35">
        <v>7</v>
      </c>
      <c r="M212" s="35">
        <v>0</v>
      </c>
      <c r="N212" s="35">
        <v>1</v>
      </c>
      <c r="O212" s="30">
        <f>SUM((P212*3)+(Q212*2)+(R212*1)+(S212*10)+(T212*8)+(U212*6)+(V212*4)+(W212*2)+(X212*2))</f>
        <v>0</v>
      </c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8.75" customHeight="1">
      <c r="A213" s="4">
        <v>208</v>
      </c>
      <c r="B213" s="5" t="s">
        <v>323</v>
      </c>
      <c r="C213" s="31" t="s">
        <v>324</v>
      </c>
      <c r="D213" s="4"/>
      <c r="E213" s="4"/>
      <c r="F213" s="15">
        <f>SUM(D213:E213)</f>
        <v>0</v>
      </c>
      <c r="G213" s="4">
        <v>2</v>
      </c>
      <c r="H213" s="4">
        <v>5</v>
      </c>
      <c r="I213" s="15">
        <f>SUM(G213:H213)</f>
        <v>7</v>
      </c>
      <c r="J213" s="35">
        <f>SUM(F213+I213)</f>
        <v>7</v>
      </c>
      <c r="K213" s="35">
        <v>22</v>
      </c>
      <c r="L213" s="35">
        <v>5</v>
      </c>
      <c r="M213" s="35">
        <v>0</v>
      </c>
      <c r="N213" s="35">
        <v>0</v>
      </c>
      <c r="O213" s="30">
        <f>SUM((P213*3)+(Q213*2)+(R213*1)+(S213*10)+(T213*8)+(U213*6)+(V213*4)+(W213*2)+(X213*2))</f>
        <v>0</v>
      </c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8.75" customHeight="1">
      <c r="A214" s="4">
        <v>209</v>
      </c>
      <c r="B214" s="5" t="s">
        <v>471</v>
      </c>
      <c r="C214" s="31" t="s">
        <v>214</v>
      </c>
      <c r="D214" s="4"/>
      <c r="E214" s="4"/>
      <c r="F214" s="15">
        <f>SUM(D214:E214)</f>
        <v>0</v>
      </c>
      <c r="G214" s="4"/>
      <c r="H214" s="4">
        <v>2</v>
      </c>
      <c r="I214" s="15">
        <f>SUM(G214:H214)</f>
        <v>2</v>
      </c>
      <c r="J214" s="35">
        <f>SUM(F214+I214)</f>
        <v>2</v>
      </c>
      <c r="K214" s="35">
        <v>0</v>
      </c>
      <c r="L214" s="35">
        <v>0</v>
      </c>
      <c r="M214" s="35">
        <v>0</v>
      </c>
      <c r="N214" s="35">
        <v>0</v>
      </c>
      <c r="O214" s="30">
        <f>SUM((P214*3)+(Q214*2)+(R214*1)+(S214*10)+(T214*8)+(U214*6)+(V214*4)+(W214*2)+(X214*2))</f>
        <v>0</v>
      </c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8.75" customHeight="1">
      <c r="A215" s="4">
        <v>210</v>
      </c>
      <c r="B215" s="5" t="s">
        <v>376</v>
      </c>
      <c r="C215" s="31" t="s">
        <v>289</v>
      </c>
      <c r="D215" s="4"/>
      <c r="E215" s="4">
        <v>1</v>
      </c>
      <c r="F215" s="15">
        <f>SUM(D215:E215)</f>
        <v>1</v>
      </c>
      <c r="G215" s="4"/>
      <c r="H215" s="4"/>
      <c r="I215" s="15">
        <f>SUM(G215:H215)</f>
        <v>0</v>
      </c>
      <c r="J215" s="35">
        <f>SUM(F215+I215)</f>
        <v>1</v>
      </c>
      <c r="K215" s="35">
        <v>3</v>
      </c>
      <c r="L215" s="35">
        <v>0</v>
      </c>
      <c r="M215" s="35">
        <v>0</v>
      </c>
      <c r="N215" s="35">
        <v>0</v>
      </c>
      <c r="O215" s="30">
        <f>SUM((P215*3)+(Q215*2)+(R215*1)+(S215*10)+(T215*8)+(U215*6)+(V215*4)+(W215*2)+(X215*2))</f>
        <v>0</v>
      </c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8.75" customHeight="1">
      <c r="A216" s="4">
        <v>211</v>
      </c>
      <c r="B216" s="5" t="s">
        <v>377</v>
      </c>
      <c r="C216" s="31" t="s">
        <v>378</v>
      </c>
      <c r="D216" s="4"/>
      <c r="E216" s="4">
        <v>1</v>
      </c>
      <c r="F216" s="15">
        <f>SUM(D216:E216)</f>
        <v>1</v>
      </c>
      <c r="G216" s="4">
        <v>6</v>
      </c>
      <c r="H216" s="4">
        <v>7</v>
      </c>
      <c r="I216" s="15">
        <f>SUM(G216:H216)</f>
        <v>13</v>
      </c>
      <c r="J216" s="35">
        <f>SUM(F216+I216)</f>
        <v>14</v>
      </c>
      <c r="K216" s="35">
        <v>6</v>
      </c>
      <c r="L216" s="35">
        <v>0</v>
      </c>
      <c r="M216" s="35">
        <v>0</v>
      </c>
      <c r="N216" s="35">
        <v>0</v>
      </c>
      <c r="O216" s="30">
        <f>SUM((P216*3)+(Q216*2)+(R216*1)+(S216*10)+(T216*8)+(U216*6)+(V216*4)+(W216*2)+(X216*2))</f>
        <v>0</v>
      </c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8.75" customHeight="1">
      <c r="A217" s="4">
        <v>212</v>
      </c>
      <c r="B217" s="5" t="s">
        <v>162</v>
      </c>
      <c r="C217" s="31" t="s">
        <v>163</v>
      </c>
      <c r="D217" s="4">
        <v>1</v>
      </c>
      <c r="E217" s="4">
        <v>1</v>
      </c>
      <c r="F217" s="15">
        <f>SUM(D217:E217)</f>
        <v>2</v>
      </c>
      <c r="G217" s="4"/>
      <c r="H217" s="4"/>
      <c r="I217" s="15">
        <f>SUM(G217:H217)</f>
        <v>0</v>
      </c>
      <c r="J217" s="35">
        <f>SUM(F217+I217)</f>
        <v>2</v>
      </c>
      <c r="K217" s="35">
        <v>7</v>
      </c>
      <c r="L217" s="35">
        <v>6</v>
      </c>
      <c r="M217" s="35">
        <v>15</v>
      </c>
      <c r="N217" s="35">
        <v>0</v>
      </c>
      <c r="O217" s="30">
        <f>SUM((P217*3)+(Q217*2)+(R217*1)+(S217*10)+(T217*8)+(U217*6)+(V217*4)+(W217*2)+(X217*2))</f>
        <v>0</v>
      </c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8.75" customHeight="1">
      <c r="A218" s="4">
        <v>213</v>
      </c>
      <c r="B218" s="5" t="s">
        <v>10</v>
      </c>
      <c r="C218" s="31" t="s">
        <v>88</v>
      </c>
      <c r="D218" s="4"/>
      <c r="E218" s="4"/>
      <c r="F218" s="15">
        <f>SUM(D218:E218)</f>
        <v>0</v>
      </c>
      <c r="G218" s="4">
        <v>1</v>
      </c>
      <c r="H218" s="4">
        <v>1</v>
      </c>
      <c r="I218" s="15">
        <f>SUM(G218:H218)</f>
        <v>2</v>
      </c>
      <c r="J218" s="35">
        <f>SUM(F218+I218)</f>
        <v>2</v>
      </c>
      <c r="K218" s="35">
        <v>5</v>
      </c>
      <c r="L218" s="35">
        <v>4</v>
      </c>
      <c r="M218" s="35">
        <v>1</v>
      </c>
      <c r="N218" s="35">
        <v>1</v>
      </c>
      <c r="O218" s="30">
        <f>SUM((P218*3)+(Q218*2)+(R218*1)+(S218*10)+(T218*8)+(U218*6)+(V218*4)+(W218*2)+(X218*2))</f>
        <v>0</v>
      </c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8.75" customHeight="1">
      <c r="A219" s="4">
        <v>214</v>
      </c>
      <c r="B219" s="5" t="s">
        <v>67</v>
      </c>
      <c r="C219" s="31" t="s">
        <v>492</v>
      </c>
      <c r="D219" s="4">
        <v>2</v>
      </c>
      <c r="E219" s="4">
        <v>2</v>
      </c>
      <c r="F219" s="15">
        <f>SUM(D219:E219)</f>
        <v>4</v>
      </c>
      <c r="G219" s="4">
        <v>4</v>
      </c>
      <c r="H219" s="4">
        <v>8</v>
      </c>
      <c r="I219" s="15">
        <f>SUM(G219:H219)</f>
        <v>12</v>
      </c>
      <c r="J219" s="35">
        <f>SUM(F219+I219)</f>
        <v>16</v>
      </c>
      <c r="K219" s="35">
        <v>7</v>
      </c>
      <c r="L219" s="35">
        <v>12</v>
      </c>
      <c r="M219" s="35">
        <v>8</v>
      </c>
      <c r="N219" s="35">
        <v>12</v>
      </c>
      <c r="O219" s="30">
        <f>SUM((P219*3)+(Q219*2)+(R219*1)+(S219*10)+(T219*8)+(U219*6)+(V219*4)+(W219*2)+(X219*2))</f>
        <v>3</v>
      </c>
      <c r="P219" s="15">
        <v>1</v>
      </c>
      <c r="Q219" s="15"/>
      <c r="R219" s="15"/>
      <c r="S219" s="15"/>
      <c r="T219" s="15"/>
      <c r="U219" s="15"/>
      <c r="V219" s="15"/>
      <c r="W219" s="15"/>
      <c r="X219" s="15"/>
    </row>
    <row r="220" spans="1:24" ht="18.75" customHeight="1">
      <c r="A220" s="4">
        <v>215</v>
      </c>
      <c r="B220" s="5" t="s">
        <v>103</v>
      </c>
      <c r="C220" s="31" t="s">
        <v>100</v>
      </c>
      <c r="D220" s="4"/>
      <c r="E220" s="4">
        <v>1</v>
      </c>
      <c r="F220" s="15">
        <f>SUM(D220:E220)</f>
        <v>1</v>
      </c>
      <c r="G220" s="4">
        <v>2</v>
      </c>
      <c r="H220" s="4">
        <v>6</v>
      </c>
      <c r="I220" s="15">
        <f>SUM(G220:H220)</f>
        <v>8</v>
      </c>
      <c r="J220" s="35">
        <f>SUM(F220+I220)</f>
        <v>9</v>
      </c>
      <c r="K220" s="35">
        <v>7</v>
      </c>
      <c r="L220" s="35">
        <v>6</v>
      </c>
      <c r="M220" s="35">
        <v>8</v>
      </c>
      <c r="N220" s="35">
        <v>7</v>
      </c>
      <c r="O220" s="30">
        <f>SUM((P220*3)+(Q220*2)+(R220*1)+(S220*10)+(T220*8)+(U220*6)+(V220*4)+(W220*2)+(X220*2))</f>
        <v>0</v>
      </c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8.75" customHeight="1">
      <c r="A221" s="4">
        <v>216</v>
      </c>
      <c r="B221" s="5" t="s">
        <v>73</v>
      </c>
      <c r="C221" s="31" t="s">
        <v>418</v>
      </c>
      <c r="D221" s="4">
        <v>3</v>
      </c>
      <c r="E221" s="4">
        <v>6</v>
      </c>
      <c r="F221" s="15">
        <f>SUM(D221:E221)</f>
        <v>9</v>
      </c>
      <c r="G221" s="4">
        <v>8</v>
      </c>
      <c r="H221" s="4">
        <v>19</v>
      </c>
      <c r="I221" s="15">
        <f>SUM(G221:H221)</f>
        <v>27</v>
      </c>
      <c r="J221" s="35">
        <f>SUM(F221+I221)</f>
        <v>36</v>
      </c>
      <c r="K221" s="35">
        <v>38</v>
      </c>
      <c r="L221" s="35">
        <v>33</v>
      </c>
      <c r="M221" s="35">
        <v>4</v>
      </c>
      <c r="N221" s="35">
        <v>11</v>
      </c>
      <c r="O221" s="30">
        <f>SUM((P221*3)+(Q221*2)+(R221*1)+(S221*10)+(T221*8)+(U221*6)+(V221*4)+(W221*2)+(X221*2))</f>
        <v>0</v>
      </c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8.75" customHeight="1">
      <c r="A222" s="4">
        <v>217</v>
      </c>
      <c r="B222" s="5" t="s">
        <v>182</v>
      </c>
      <c r="C222" s="31" t="s">
        <v>180</v>
      </c>
      <c r="D222" s="4"/>
      <c r="E222" s="4"/>
      <c r="F222" s="15">
        <f>SUM(D222:E222)</f>
        <v>0</v>
      </c>
      <c r="G222" s="4"/>
      <c r="H222" s="4"/>
      <c r="I222" s="15">
        <f>SUM(G222:H222)</f>
        <v>0</v>
      </c>
      <c r="J222" s="35">
        <f>SUM(F222+I222)</f>
        <v>0</v>
      </c>
      <c r="K222" s="35">
        <v>0</v>
      </c>
      <c r="L222" s="35">
        <v>1</v>
      </c>
      <c r="M222" s="35">
        <v>1</v>
      </c>
      <c r="N222" s="35">
        <v>0</v>
      </c>
      <c r="O222" s="30">
        <f>SUM((P222*3)+(Q222*2)+(R222*1)+(S222*10)+(T222*8)+(U222*6)+(V222*4)+(W222*2)+(X222*2))</f>
        <v>0</v>
      </c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8.75" customHeight="1">
      <c r="A223" s="4">
        <v>218</v>
      </c>
      <c r="B223" s="5" t="s">
        <v>46</v>
      </c>
      <c r="C223" s="31" t="s">
        <v>428</v>
      </c>
      <c r="D223" s="4">
        <v>3</v>
      </c>
      <c r="E223" s="4"/>
      <c r="F223" s="15">
        <f>SUM(D223:E223)</f>
        <v>3</v>
      </c>
      <c r="G223" s="4"/>
      <c r="H223" s="4"/>
      <c r="I223" s="15">
        <f>SUM(G223:H223)</f>
        <v>0</v>
      </c>
      <c r="J223" s="35">
        <f>SUM(F223+I223)</f>
        <v>3</v>
      </c>
      <c r="K223" s="35">
        <v>6</v>
      </c>
      <c r="L223" s="35">
        <v>5</v>
      </c>
      <c r="M223" s="35">
        <v>6</v>
      </c>
      <c r="N223" s="35">
        <v>23</v>
      </c>
      <c r="O223" s="30">
        <f>SUM((P223*3)+(Q223*2)+(R223*1)+(S223*10)+(T223*8)+(U223*6)+(V223*4)+(W223*2)+(X223*2))</f>
        <v>22</v>
      </c>
      <c r="P223" s="15">
        <v>2</v>
      </c>
      <c r="Q223" s="15">
        <v>1</v>
      </c>
      <c r="R223" s="15"/>
      <c r="S223" s="15">
        <v>1</v>
      </c>
      <c r="T223" s="15"/>
      <c r="U223" s="15"/>
      <c r="V223" s="15">
        <v>1</v>
      </c>
      <c r="W223" s="15"/>
      <c r="X223" s="15"/>
    </row>
    <row r="224" spans="1:24" ht="18.75" customHeight="1">
      <c r="A224" s="4">
        <v>219</v>
      </c>
      <c r="B224" s="5" t="s">
        <v>119</v>
      </c>
      <c r="C224" s="31" t="s">
        <v>379</v>
      </c>
      <c r="D224" s="4"/>
      <c r="E224" s="4">
        <v>3</v>
      </c>
      <c r="F224" s="15">
        <f>SUM(D224:E224)</f>
        <v>3</v>
      </c>
      <c r="G224" s="4">
        <v>7</v>
      </c>
      <c r="H224" s="4">
        <v>6</v>
      </c>
      <c r="I224" s="15">
        <f>SUM(G224:H224)</f>
        <v>13</v>
      </c>
      <c r="J224" s="35">
        <f>SUM(F224+I224)</f>
        <v>16</v>
      </c>
      <c r="K224" s="35">
        <v>8</v>
      </c>
      <c r="L224" s="35">
        <v>1</v>
      </c>
      <c r="M224" s="35">
        <v>0</v>
      </c>
      <c r="N224" s="35">
        <v>1</v>
      </c>
      <c r="O224" s="30">
        <f>SUM((P224*3)+(Q224*2)+(R224*1)+(S224*10)+(T224*8)+(U224*6)+(V224*4)+(W224*2)+(X224*2))</f>
        <v>0</v>
      </c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8.75" customHeight="1">
      <c r="A225" s="4">
        <v>220</v>
      </c>
      <c r="B225" s="5" t="s">
        <v>380</v>
      </c>
      <c r="C225" s="31" t="s">
        <v>388</v>
      </c>
      <c r="D225" s="4"/>
      <c r="E225" s="4">
        <v>1</v>
      </c>
      <c r="F225" s="15">
        <f>SUM(D225:E225)</f>
        <v>1</v>
      </c>
      <c r="G225" s="4">
        <v>1</v>
      </c>
      <c r="H225" s="4">
        <v>1</v>
      </c>
      <c r="I225" s="15">
        <f>SUM(G225:H225)</f>
        <v>2</v>
      </c>
      <c r="J225" s="35">
        <f>SUM(F225+I225)</f>
        <v>3</v>
      </c>
      <c r="K225" s="35">
        <v>5</v>
      </c>
      <c r="L225" s="35">
        <v>0</v>
      </c>
      <c r="M225" s="35">
        <v>0</v>
      </c>
      <c r="N225" s="35">
        <v>0</v>
      </c>
      <c r="O225" s="30">
        <f>SUM((P225*3)+(Q225*2)+(R225*1)+(S225*10)+(T225*8)+(U225*6)+(V225*4)+(W225*2)+(X225*2))</f>
        <v>0</v>
      </c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8.75" customHeight="1">
      <c r="A226" s="4">
        <v>221</v>
      </c>
      <c r="B226" s="5" t="s">
        <v>154</v>
      </c>
      <c r="C226" s="31" t="s">
        <v>144</v>
      </c>
      <c r="D226" s="4">
        <v>1</v>
      </c>
      <c r="E226" s="4">
        <v>3</v>
      </c>
      <c r="F226" s="15">
        <f>SUM(D226:E226)</f>
        <v>4</v>
      </c>
      <c r="G226" s="4">
        <v>9</v>
      </c>
      <c r="H226" s="4">
        <v>6</v>
      </c>
      <c r="I226" s="15">
        <f>SUM(G226:H226)</f>
        <v>15</v>
      </c>
      <c r="J226" s="35">
        <f>SUM(F226+I226)</f>
        <v>19</v>
      </c>
      <c r="K226" s="35">
        <v>17</v>
      </c>
      <c r="L226" s="35">
        <v>6</v>
      </c>
      <c r="M226" s="35">
        <v>13</v>
      </c>
      <c r="N226" s="35">
        <v>0</v>
      </c>
      <c r="O226" s="30">
        <f>SUM((P226*3)+(Q226*2)+(R226*1)+(S226*10)+(T226*8)+(U226*6)+(V226*4)+(W226*2)+(X226*2))</f>
        <v>0</v>
      </c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8.75" customHeight="1">
      <c r="A227" s="4">
        <v>222</v>
      </c>
      <c r="B227" s="5" t="s">
        <v>318</v>
      </c>
      <c r="C227" s="31" t="s">
        <v>82</v>
      </c>
      <c r="D227" s="4"/>
      <c r="E227" s="4">
        <v>1</v>
      </c>
      <c r="F227" s="15">
        <f>SUM(D227:E227)</f>
        <v>1</v>
      </c>
      <c r="G227" s="4">
        <v>2</v>
      </c>
      <c r="H227" s="4">
        <v>3</v>
      </c>
      <c r="I227" s="15">
        <f>SUM(G227:H227)</f>
        <v>5</v>
      </c>
      <c r="J227" s="35">
        <f>SUM(F227+I227)</f>
        <v>6</v>
      </c>
      <c r="K227" s="35">
        <v>23</v>
      </c>
      <c r="L227" s="35">
        <v>1</v>
      </c>
      <c r="M227" s="35">
        <v>0</v>
      </c>
      <c r="N227" s="35">
        <v>0</v>
      </c>
      <c r="O227" s="30">
        <f>SUM((P227*3)+(Q227*2)+(R227*1)+(S227*10)+(T227*8)+(U227*6)+(V227*4)+(W227*2)+(X227*2))</f>
        <v>0</v>
      </c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8.75" customHeight="1">
      <c r="A228" s="4">
        <v>223</v>
      </c>
      <c r="B228" s="5" t="s">
        <v>327</v>
      </c>
      <c r="C228" s="31" t="s">
        <v>94</v>
      </c>
      <c r="D228" s="4"/>
      <c r="E228" s="4"/>
      <c r="F228" s="15">
        <f>SUM(D228:E228)</f>
        <v>0</v>
      </c>
      <c r="G228" s="4"/>
      <c r="H228" s="4"/>
      <c r="I228" s="15">
        <f>SUM(G228:H228)</f>
        <v>0</v>
      </c>
      <c r="J228" s="35">
        <f>SUM(F228+I228)</f>
        <v>0</v>
      </c>
      <c r="K228" s="35">
        <v>0</v>
      </c>
      <c r="L228" s="35">
        <v>1</v>
      </c>
      <c r="M228" s="35">
        <v>0</v>
      </c>
      <c r="N228" s="35">
        <v>0</v>
      </c>
      <c r="O228" s="30">
        <f>SUM((P228*3)+(Q228*2)+(R228*1)+(S228*10)+(T228*8)+(U228*6)+(V228*4)+(W228*2)+(X228*2))</f>
        <v>0</v>
      </c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8.75" customHeight="1">
      <c r="A229" s="4">
        <v>224</v>
      </c>
      <c r="B229" s="5" t="s">
        <v>474</v>
      </c>
      <c r="C229" s="31" t="s">
        <v>82</v>
      </c>
      <c r="D229" s="4"/>
      <c r="E229" s="4"/>
      <c r="F229" s="15">
        <f>SUM(D229:E229)</f>
        <v>0</v>
      </c>
      <c r="G229" s="4">
        <v>1</v>
      </c>
      <c r="H229" s="4"/>
      <c r="I229" s="15">
        <f>SUM(G229:H229)</f>
        <v>1</v>
      </c>
      <c r="J229" s="35">
        <f>SUM(F229+I229)</f>
        <v>1</v>
      </c>
      <c r="K229" s="35">
        <v>0</v>
      </c>
      <c r="L229" s="35">
        <v>0</v>
      </c>
      <c r="M229" s="35">
        <v>0</v>
      </c>
      <c r="N229" s="35">
        <v>0</v>
      </c>
      <c r="O229" s="30">
        <f>SUM((P229*3)+(Q229*2)+(R229*1)+(S229*10)+(T229*8)+(U229*6)+(V229*4)+(W229*2)+(X229*2))</f>
        <v>0</v>
      </c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8.75" customHeight="1">
      <c r="A230" s="4">
        <v>225</v>
      </c>
      <c r="B230" s="5" t="s">
        <v>475</v>
      </c>
      <c r="C230" s="31" t="s">
        <v>476</v>
      </c>
      <c r="D230" s="4"/>
      <c r="E230" s="4"/>
      <c r="F230" s="15">
        <f>SUM(D230:E230)</f>
        <v>0</v>
      </c>
      <c r="G230" s="4">
        <v>1</v>
      </c>
      <c r="H230" s="4">
        <v>1</v>
      </c>
      <c r="I230" s="15">
        <f>SUM(G230:H230)</f>
        <v>2</v>
      </c>
      <c r="J230" s="35">
        <f>SUM(F230+I230)</f>
        <v>2</v>
      </c>
      <c r="K230" s="35">
        <v>0</v>
      </c>
      <c r="L230" s="35">
        <v>0</v>
      </c>
      <c r="M230" s="35">
        <v>0</v>
      </c>
      <c r="N230" s="35">
        <v>0</v>
      </c>
      <c r="O230" s="30">
        <f>SUM((P230*3)+(Q230*2)+(R230*1)+(S230*10)+(T230*8)+(U230*6)+(V230*4)+(W230*2)+(X230*2))</f>
        <v>0</v>
      </c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8.75" customHeight="1">
      <c r="A231" s="4">
        <v>226</v>
      </c>
      <c r="B231" s="5" t="s">
        <v>110</v>
      </c>
      <c r="C231" s="31" t="s">
        <v>191</v>
      </c>
      <c r="D231" s="4"/>
      <c r="E231" s="4">
        <v>6</v>
      </c>
      <c r="F231" s="15">
        <f>SUM(D231:E231)</f>
        <v>6</v>
      </c>
      <c r="G231" s="4">
        <v>13</v>
      </c>
      <c r="H231" s="4">
        <v>12</v>
      </c>
      <c r="I231" s="15">
        <f>SUM(G231:H231)</f>
        <v>25</v>
      </c>
      <c r="J231" s="35">
        <f>SUM(F231+I231)</f>
        <v>31</v>
      </c>
      <c r="K231" s="35">
        <v>18</v>
      </c>
      <c r="L231" s="35">
        <v>12</v>
      </c>
      <c r="M231" s="35">
        <v>17</v>
      </c>
      <c r="N231" s="35">
        <v>17</v>
      </c>
      <c r="O231" s="30">
        <f>SUM((P231*3)+(Q231*2)+(R231*1)+(S231*10)+(T231*8)+(U231*6)+(V231*4)+(W231*2)+(X231*2))</f>
        <v>0</v>
      </c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8.75" customHeight="1">
      <c r="A232" s="4">
        <v>227</v>
      </c>
      <c r="B232" s="5" t="s">
        <v>381</v>
      </c>
      <c r="C232" s="31" t="s">
        <v>477</v>
      </c>
      <c r="D232" s="4"/>
      <c r="E232" s="4">
        <v>1</v>
      </c>
      <c r="F232" s="15">
        <f>SUM(D232:E232)</f>
        <v>1</v>
      </c>
      <c r="G232" s="4">
        <v>2</v>
      </c>
      <c r="H232" s="4">
        <v>4</v>
      </c>
      <c r="I232" s="15">
        <f>SUM(G232:H232)</f>
        <v>6</v>
      </c>
      <c r="J232" s="35">
        <f>SUM(F232+I232)</f>
        <v>7</v>
      </c>
      <c r="K232" s="35">
        <v>2</v>
      </c>
      <c r="L232" s="35">
        <v>0</v>
      </c>
      <c r="M232" s="35">
        <v>0</v>
      </c>
      <c r="N232" s="35">
        <v>0</v>
      </c>
      <c r="O232" s="30">
        <f>SUM((P232*3)+(Q232*2)+(R232*1)+(S232*10)+(T232*8)+(U232*6)+(V232*4)+(W232*2)+(X232*2))</f>
        <v>0</v>
      </c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8.75" customHeight="1">
      <c r="A233" s="4">
        <v>228</v>
      </c>
      <c r="B233" s="5" t="s">
        <v>18</v>
      </c>
      <c r="C233" s="31" t="s">
        <v>415</v>
      </c>
      <c r="D233" s="4">
        <v>2</v>
      </c>
      <c r="E233" s="4"/>
      <c r="F233" s="15">
        <f>SUM(D233:E233)</f>
        <v>2</v>
      </c>
      <c r="G233" s="4">
        <v>1</v>
      </c>
      <c r="H233" s="4">
        <v>4</v>
      </c>
      <c r="I233" s="15">
        <f>SUM(G233:H233)</f>
        <v>5</v>
      </c>
      <c r="J233" s="35">
        <f>SUM(F233+I233)</f>
        <v>7</v>
      </c>
      <c r="K233" s="35">
        <v>2</v>
      </c>
      <c r="L233" s="35">
        <v>0</v>
      </c>
      <c r="M233" s="35">
        <v>2</v>
      </c>
      <c r="N233" s="35">
        <v>7</v>
      </c>
      <c r="O233" s="30">
        <f>SUM((P233*3)+(Q233*2)+(R233*1)+(S233*10)+(T233*8)+(U233*6)+(V233*4)+(W233*2)+(X233*2))</f>
        <v>0</v>
      </c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8.75" customHeight="1">
      <c r="A234" s="4">
        <v>229</v>
      </c>
      <c r="B234" s="5" t="s">
        <v>20</v>
      </c>
      <c r="C234" s="31" t="s">
        <v>415</v>
      </c>
      <c r="D234" s="4">
        <v>8</v>
      </c>
      <c r="E234" s="4">
        <v>6</v>
      </c>
      <c r="F234" s="15">
        <f>SUM(D234:E234)</f>
        <v>14</v>
      </c>
      <c r="G234" s="4">
        <v>8</v>
      </c>
      <c r="H234" s="4">
        <v>3</v>
      </c>
      <c r="I234" s="15">
        <f>SUM(G234:H234)</f>
        <v>11</v>
      </c>
      <c r="J234" s="35">
        <f>SUM(F234+I234)</f>
        <v>25</v>
      </c>
      <c r="K234" s="35">
        <v>36</v>
      </c>
      <c r="L234" s="35">
        <v>24</v>
      </c>
      <c r="M234" s="35">
        <v>9</v>
      </c>
      <c r="N234" s="35">
        <v>17</v>
      </c>
      <c r="O234" s="30">
        <f>SUM((P234*3)+(Q234*2)+(R234*1)+(S234*10)+(T234*8)+(U234*6)+(V234*4)+(W234*2)+(X234*2))</f>
        <v>0</v>
      </c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8.75" customHeight="1">
      <c r="A235" s="4">
        <v>230</v>
      </c>
      <c r="B235" s="5" t="s">
        <v>382</v>
      </c>
      <c r="C235" s="31" t="s">
        <v>82</v>
      </c>
      <c r="D235" s="4"/>
      <c r="E235" s="4">
        <v>1</v>
      </c>
      <c r="F235" s="15">
        <f>SUM(D235:E235)</f>
        <v>1</v>
      </c>
      <c r="G235" s="4">
        <v>6</v>
      </c>
      <c r="H235" s="4">
        <v>12</v>
      </c>
      <c r="I235" s="15">
        <f>SUM(G235:H235)</f>
        <v>18</v>
      </c>
      <c r="J235" s="35">
        <f>SUM(F235+I235)</f>
        <v>19</v>
      </c>
      <c r="K235" s="35">
        <v>2</v>
      </c>
      <c r="L235" s="35">
        <v>0</v>
      </c>
      <c r="M235" s="35">
        <v>0</v>
      </c>
      <c r="N235" s="35">
        <v>0</v>
      </c>
      <c r="O235" s="30">
        <f>SUM((P235*3)+(Q235*2)+(R235*1)+(S235*10)+(T235*8)+(U235*6)+(V235*4)+(W235*2)+(X235*2))</f>
        <v>0</v>
      </c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8.75" customHeight="1">
      <c r="A236" s="4">
        <v>231</v>
      </c>
      <c r="B236" s="5" t="s">
        <v>185</v>
      </c>
      <c r="C236" s="31" t="s">
        <v>419</v>
      </c>
      <c r="D236" s="4">
        <v>1</v>
      </c>
      <c r="E236" s="4">
        <v>7</v>
      </c>
      <c r="F236" s="15">
        <f>SUM(D236:E236)</f>
        <v>8</v>
      </c>
      <c r="G236" s="4">
        <v>10</v>
      </c>
      <c r="H236" s="4">
        <v>8</v>
      </c>
      <c r="I236" s="15">
        <f>SUM(G236:H236)</f>
        <v>18</v>
      </c>
      <c r="J236" s="35">
        <f>SUM(F236+I236)</f>
        <v>26</v>
      </c>
      <c r="K236" s="35">
        <v>18</v>
      </c>
      <c r="L236" s="35">
        <v>8</v>
      </c>
      <c r="M236" s="35">
        <v>3</v>
      </c>
      <c r="N236" s="35">
        <v>0</v>
      </c>
      <c r="O236" s="30">
        <f>SUM((P236*3)+(Q236*2)+(R236*1)+(S236*10)+(T236*8)+(U236*6)+(V236*4)+(W236*2)+(X236*2))</f>
        <v>0</v>
      </c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8.75" customHeight="1">
      <c r="A237" s="4">
        <v>232</v>
      </c>
      <c r="B237" s="5" t="s">
        <v>383</v>
      </c>
      <c r="C237" s="31" t="s">
        <v>180</v>
      </c>
      <c r="D237" s="4"/>
      <c r="E237" s="4"/>
      <c r="F237" s="15">
        <f>SUM(D237:E237)</f>
        <v>0</v>
      </c>
      <c r="G237" s="4">
        <v>1</v>
      </c>
      <c r="H237" s="4">
        <v>3</v>
      </c>
      <c r="I237" s="15">
        <f>SUM(G237:H237)</f>
        <v>4</v>
      </c>
      <c r="J237" s="35">
        <f>SUM(F237+I237)</f>
        <v>4</v>
      </c>
      <c r="K237" s="35">
        <v>4</v>
      </c>
      <c r="L237" s="35">
        <v>0</v>
      </c>
      <c r="M237" s="35">
        <v>0</v>
      </c>
      <c r="N237" s="35">
        <v>0</v>
      </c>
      <c r="O237" s="30">
        <f>SUM((P237*3)+(Q237*2)+(R237*1)+(S237*10)+(T237*8)+(U237*6)+(V237*4)+(W237*2)+(X237*2))</f>
        <v>0</v>
      </c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8.75" customHeight="1">
      <c r="A238" s="4">
        <v>233</v>
      </c>
      <c r="B238" s="5" t="s">
        <v>290</v>
      </c>
      <c r="C238" s="31" t="s">
        <v>289</v>
      </c>
      <c r="D238" s="4"/>
      <c r="E238" s="4"/>
      <c r="F238" s="15">
        <f>SUM(D238:E238)</f>
        <v>0</v>
      </c>
      <c r="G238" s="4"/>
      <c r="H238" s="4"/>
      <c r="I238" s="15">
        <f>SUM(G238:H238)</f>
        <v>0</v>
      </c>
      <c r="J238" s="35">
        <f>SUM(F238+I238)</f>
        <v>0</v>
      </c>
      <c r="K238" s="35">
        <v>0</v>
      </c>
      <c r="L238" s="35">
        <v>2</v>
      </c>
      <c r="M238" s="35">
        <v>0</v>
      </c>
      <c r="N238" s="35">
        <v>0</v>
      </c>
      <c r="O238" s="30">
        <f>SUM((P238*3)+(Q238*2)+(R238*1)+(S238*10)+(T238*8)+(U238*6)+(V238*4)+(W238*2)+(X238*2))</f>
        <v>0</v>
      </c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8.75" customHeight="1">
      <c r="A239" s="4">
        <v>234</v>
      </c>
      <c r="B239" s="5" t="s">
        <v>123</v>
      </c>
      <c r="C239" s="31" t="s">
        <v>420</v>
      </c>
      <c r="D239" s="4"/>
      <c r="E239" s="4"/>
      <c r="F239" s="15">
        <f>SUM(D239:E239)</f>
        <v>0</v>
      </c>
      <c r="G239" s="4">
        <v>1</v>
      </c>
      <c r="H239" s="4">
        <v>3</v>
      </c>
      <c r="I239" s="15">
        <f>SUM(G239:H239)</f>
        <v>4</v>
      </c>
      <c r="J239" s="35">
        <f>SUM(F239+I239)</f>
        <v>4</v>
      </c>
      <c r="K239" s="35">
        <v>9</v>
      </c>
      <c r="L239" s="35">
        <v>14</v>
      </c>
      <c r="M239" s="35">
        <v>5</v>
      </c>
      <c r="N239" s="35">
        <v>4</v>
      </c>
      <c r="O239" s="30">
        <f>SUM((P239*3)+(Q239*2)+(R239*1)+(S239*10)+(T239*8)+(U239*6)+(V239*4)+(W239*2)+(X239*2))</f>
        <v>0</v>
      </c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8.75" customHeight="1">
      <c r="A240" s="4">
        <v>235</v>
      </c>
      <c r="B240" s="5" t="s">
        <v>1</v>
      </c>
      <c r="C240" s="31" t="s">
        <v>421</v>
      </c>
      <c r="D240" s="4"/>
      <c r="E240" s="4">
        <v>1</v>
      </c>
      <c r="F240" s="15">
        <f>SUM(D240:E240)</f>
        <v>1</v>
      </c>
      <c r="G240" s="4">
        <v>3</v>
      </c>
      <c r="H240" s="4">
        <v>8</v>
      </c>
      <c r="I240" s="15">
        <f>SUM(G240:H240)</f>
        <v>11</v>
      </c>
      <c r="J240" s="35">
        <f>SUM(F240+I240)</f>
        <v>12</v>
      </c>
      <c r="K240" s="35">
        <v>17</v>
      </c>
      <c r="L240" s="35">
        <v>11</v>
      </c>
      <c r="M240" s="35">
        <v>10</v>
      </c>
      <c r="N240" s="35">
        <v>5</v>
      </c>
      <c r="O240" s="30">
        <f>SUM((P240*3)+(Q240*2)+(R240*1)+(S240*10)+(T240*8)+(U240*6)+(V240*4)+(W240*2)+(X240*2))</f>
        <v>0</v>
      </c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8.75" customHeight="1">
      <c r="A241" s="4">
        <v>236</v>
      </c>
      <c r="B241" s="5" t="s">
        <v>38</v>
      </c>
      <c r="C241" s="31" t="s">
        <v>250</v>
      </c>
      <c r="D241" s="4">
        <v>1</v>
      </c>
      <c r="E241" s="4"/>
      <c r="F241" s="15">
        <f>SUM(D241:E241)</f>
        <v>1</v>
      </c>
      <c r="G241" s="4"/>
      <c r="H241" s="4"/>
      <c r="I241" s="15">
        <f>SUM(G241:H241)</f>
        <v>0</v>
      </c>
      <c r="J241" s="35">
        <f>SUM(F241+I241)</f>
        <v>1</v>
      </c>
      <c r="K241" s="35">
        <v>6</v>
      </c>
      <c r="L241" s="35">
        <v>19</v>
      </c>
      <c r="M241" s="35">
        <v>31</v>
      </c>
      <c r="N241" s="35">
        <v>22</v>
      </c>
      <c r="O241" s="30">
        <f>SUM((P241*3)+(Q241*2)+(R241*1)+(S241*10)+(T241*8)+(U241*6)+(V241*4)+(W241*2)+(X241*2))</f>
        <v>22</v>
      </c>
      <c r="P241" s="15"/>
      <c r="Q241" s="15">
        <v>1</v>
      </c>
      <c r="R241" s="15">
        <v>2</v>
      </c>
      <c r="S241" s="15">
        <v>1</v>
      </c>
      <c r="T241" s="15">
        <v>1</v>
      </c>
      <c r="U241" s="15"/>
      <c r="V241" s="15"/>
      <c r="W241" s="15"/>
      <c r="X241" s="15"/>
    </row>
    <row r="242" spans="1:24" ht="18.75" customHeight="1">
      <c r="A242" s="4">
        <v>237</v>
      </c>
      <c r="B242" s="5" t="s">
        <v>120</v>
      </c>
      <c r="C242" s="31" t="s">
        <v>100</v>
      </c>
      <c r="D242" s="4"/>
      <c r="E242" s="4"/>
      <c r="F242" s="15">
        <f>SUM(D242:E242)</f>
        <v>0</v>
      </c>
      <c r="G242" s="4"/>
      <c r="H242" s="4"/>
      <c r="I242" s="15">
        <f>SUM(G242:H242)</f>
        <v>0</v>
      </c>
      <c r="J242" s="35">
        <f>SUM(F242+I242)</f>
        <v>0</v>
      </c>
      <c r="K242" s="35">
        <v>13</v>
      </c>
      <c r="L242" s="35">
        <v>17</v>
      </c>
      <c r="M242" s="35">
        <v>6</v>
      </c>
      <c r="N242" s="35">
        <v>4</v>
      </c>
      <c r="O242" s="30">
        <f>SUM((P242*3)+(Q242*2)+(R242*1)+(S242*10)+(T242*8)+(U242*6)+(V242*4)+(W242*2)+(X242*2))</f>
        <v>0</v>
      </c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8.75" customHeight="1">
      <c r="A243" s="4">
        <v>238</v>
      </c>
      <c r="B243" s="5" t="s">
        <v>195</v>
      </c>
      <c r="C243" s="31" t="s">
        <v>194</v>
      </c>
      <c r="D243" s="4"/>
      <c r="E243" s="4">
        <v>2</v>
      </c>
      <c r="F243" s="15">
        <f>SUM(D243:E243)</f>
        <v>2</v>
      </c>
      <c r="G243" s="4">
        <v>8</v>
      </c>
      <c r="H243" s="4">
        <v>6</v>
      </c>
      <c r="I243" s="15">
        <f>SUM(G243:H243)</f>
        <v>14</v>
      </c>
      <c r="J243" s="35">
        <f>SUM(F243+I243)</f>
        <v>16</v>
      </c>
      <c r="K243" s="35">
        <v>40</v>
      </c>
      <c r="L243" s="35">
        <v>14</v>
      </c>
      <c r="M243" s="35">
        <v>1</v>
      </c>
      <c r="N243" s="35">
        <v>0</v>
      </c>
      <c r="O243" s="30">
        <f>SUM((P243*3)+(Q243*2)+(R243*1)+(S243*10)+(T243*8)+(U243*6)+(V243*4)+(W243*2)+(X243*2))</f>
        <v>0</v>
      </c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8.75" customHeight="1">
      <c r="A244" s="4">
        <v>239</v>
      </c>
      <c r="B244" s="5" t="s">
        <v>217</v>
      </c>
      <c r="C244" s="31" t="s">
        <v>218</v>
      </c>
      <c r="D244" s="4"/>
      <c r="E244" s="4">
        <v>1</v>
      </c>
      <c r="F244" s="15">
        <f>SUM(D244:E244)</f>
        <v>1</v>
      </c>
      <c r="G244" s="4">
        <v>2</v>
      </c>
      <c r="H244" s="4">
        <v>2</v>
      </c>
      <c r="I244" s="15">
        <f>SUM(G244:H244)</f>
        <v>4</v>
      </c>
      <c r="J244" s="35">
        <f>SUM(F244+I244)</f>
        <v>5</v>
      </c>
      <c r="K244" s="35">
        <v>10</v>
      </c>
      <c r="L244" s="35">
        <v>7</v>
      </c>
      <c r="M244" s="35">
        <v>6</v>
      </c>
      <c r="N244" s="35">
        <v>0</v>
      </c>
      <c r="O244" s="30">
        <f>SUM((P244*3)+(Q244*2)+(R244*1)+(S244*10)+(T244*8)+(U244*6)+(V244*4)+(W244*2)+(X244*2))</f>
        <v>0</v>
      </c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8.75" customHeight="1">
      <c r="A245" s="4">
        <v>240</v>
      </c>
      <c r="B245" s="5" t="s">
        <v>384</v>
      </c>
      <c r="C245" s="31" t="s">
        <v>385</v>
      </c>
      <c r="D245" s="4">
        <v>3</v>
      </c>
      <c r="E245" s="4">
        <v>2</v>
      </c>
      <c r="F245" s="15">
        <f>SUM(D245:E245)</f>
        <v>5</v>
      </c>
      <c r="G245" s="4">
        <v>8</v>
      </c>
      <c r="H245" s="4">
        <v>5</v>
      </c>
      <c r="I245" s="15">
        <f>SUM(G245:H245)</f>
        <v>13</v>
      </c>
      <c r="J245" s="35">
        <f>SUM(F245+I245)</f>
        <v>18</v>
      </c>
      <c r="K245" s="35">
        <v>10</v>
      </c>
      <c r="L245" s="35">
        <v>0</v>
      </c>
      <c r="M245" s="35">
        <v>0</v>
      </c>
      <c r="N245" s="35">
        <v>0</v>
      </c>
      <c r="O245" s="30">
        <f>SUM((P245*3)+(Q245*2)+(R245*1)+(S245*10)+(T245*8)+(U245*6)+(V245*4)+(W245*2)+(X245*2))</f>
        <v>0</v>
      </c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8.75" customHeight="1">
      <c r="A246" s="4">
        <v>241</v>
      </c>
      <c r="B246" s="5" t="s">
        <v>33</v>
      </c>
      <c r="C246" s="31" t="s">
        <v>422</v>
      </c>
      <c r="D246" s="4"/>
      <c r="E246" s="4">
        <v>5</v>
      </c>
      <c r="F246" s="15">
        <f>SUM(D246:E246)</f>
        <v>5</v>
      </c>
      <c r="G246" s="4">
        <v>19</v>
      </c>
      <c r="H246" s="4">
        <v>15</v>
      </c>
      <c r="I246" s="15">
        <f>SUM(G246:H246)</f>
        <v>34</v>
      </c>
      <c r="J246" s="35">
        <f>SUM(F246+I246)</f>
        <v>39</v>
      </c>
      <c r="K246" s="35">
        <v>25</v>
      </c>
      <c r="L246" s="35">
        <v>13</v>
      </c>
      <c r="M246" s="35">
        <v>13</v>
      </c>
      <c r="N246" s="35">
        <v>6</v>
      </c>
      <c r="O246" s="30">
        <f>SUM((P246*3)+(Q246*2)+(R246*1)+(S246*10)+(T246*8)+(U246*6)+(V246*4)+(W246*2)+(X246*2))</f>
        <v>1</v>
      </c>
      <c r="P246" s="15"/>
      <c r="Q246" s="15"/>
      <c r="R246" s="15">
        <v>1</v>
      </c>
      <c r="S246" s="15"/>
      <c r="T246" s="15"/>
      <c r="U246" s="15"/>
      <c r="V246" s="15"/>
      <c r="W246" s="15"/>
      <c r="X246" s="15"/>
    </row>
    <row r="247" spans="1:24" ht="18.75" customHeight="1">
      <c r="A247" s="4">
        <v>242</v>
      </c>
      <c r="B247" s="5" t="s">
        <v>143</v>
      </c>
      <c r="C247" s="31" t="s">
        <v>144</v>
      </c>
      <c r="D247" s="4"/>
      <c r="E247" s="4">
        <v>5</v>
      </c>
      <c r="F247" s="15">
        <f>SUM(D247:E247)</f>
        <v>5</v>
      </c>
      <c r="G247" s="4">
        <v>5</v>
      </c>
      <c r="H247" s="4">
        <v>6</v>
      </c>
      <c r="I247" s="15">
        <f>SUM(G247:H247)</f>
        <v>11</v>
      </c>
      <c r="J247" s="35">
        <f>SUM(F247+I247)</f>
        <v>16</v>
      </c>
      <c r="K247" s="35">
        <v>26</v>
      </c>
      <c r="L247" s="35">
        <v>38</v>
      </c>
      <c r="M247" s="35">
        <v>17</v>
      </c>
      <c r="N247" s="35">
        <v>0</v>
      </c>
      <c r="O247" s="30">
        <f>SUM((P247*3)+(Q247*2)+(R247*1)+(S247*10)+(T247*8)+(U247*6)+(V247*4)+(W247*2)+(X247*2))</f>
        <v>0</v>
      </c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8.75" customHeight="1">
      <c r="A248" s="4">
        <v>243</v>
      </c>
      <c r="B248" s="5" t="s">
        <v>152</v>
      </c>
      <c r="C248" s="31" t="s">
        <v>153</v>
      </c>
      <c r="D248" s="4">
        <v>4</v>
      </c>
      <c r="E248" s="4">
        <v>12</v>
      </c>
      <c r="F248" s="15">
        <f>SUM(D248:E248)</f>
        <v>16</v>
      </c>
      <c r="G248" s="4">
        <v>16</v>
      </c>
      <c r="H248" s="4">
        <v>23</v>
      </c>
      <c r="I248" s="15">
        <f>SUM(G248:H248)</f>
        <v>39</v>
      </c>
      <c r="J248" s="35">
        <f>SUM(F248+I248)</f>
        <v>55</v>
      </c>
      <c r="K248" s="35">
        <v>55</v>
      </c>
      <c r="L248" s="35">
        <v>67</v>
      </c>
      <c r="M248" s="35">
        <v>58</v>
      </c>
      <c r="N248" s="35">
        <v>0</v>
      </c>
      <c r="O248" s="30">
        <f>SUM((P248*3)+(Q248*2)+(R248*1)+(S248*10)+(T248*8)+(U248*6)+(V248*4)+(W248*2)+(X248*2))</f>
        <v>0</v>
      </c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8.75" customHeight="1">
      <c r="A249" s="4">
        <v>244</v>
      </c>
      <c r="B249" s="5" t="s">
        <v>245</v>
      </c>
      <c r="C249" s="31" t="s">
        <v>189</v>
      </c>
      <c r="D249" s="4"/>
      <c r="E249" s="4"/>
      <c r="F249" s="15">
        <f>SUM(D249:E249)</f>
        <v>0</v>
      </c>
      <c r="G249" s="4"/>
      <c r="H249" s="4"/>
      <c r="I249" s="15">
        <f>SUM(G249:H249)</f>
        <v>0</v>
      </c>
      <c r="J249" s="35">
        <f>SUM(F249+I249)</f>
        <v>0</v>
      </c>
      <c r="K249" s="35">
        <v>1</v>
      </c>
      <c r="L249" s="35">
        <v>1</v>
      </c>
      <c r="M249" s="35">
        <v>0</v>
      </c>
      <c r="N249" s="35">
        <v>0</v>
      </c>
      <c r="O249" s="30">
        <f>SUM((P249*3)+(Q249*2)+(R249*1)+(S249*10)+(T249*8)+(U249*6)+(V249*4)+(W249*2)+(X249*2))</f>
        <v>0</v>
      </c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8.75" customHeight="1">
      <c r="A250" s="4">
        <v>245</v>
      </c>
      <c r="B250" s="5" t="s">
        <v>212</v>
      </c>
      <c r="C250" s="31" t="s">
        <v>86</v>
      </c>
      <c r="D250" s="4"/>
      <c r="E250" s="4"/>
      <c r="F250" s="15">
        <f>SUM(D250:E250)</f>
        <v>0</v>
      </c>
      <c r="G250" s="4"/>
      <c r="H250" s="4">
        <v>2</v>
      </c>
      <c r="I250" s="15">
        <f>SUM(G250:H250)</f>
        <v>2</v>
      </c>
      <c r="J250" s="35">
        <f>SUM(F250+I250)</f>
        <v>2</v>
      </c>
      <c r="K250" s="35">
        <v>11</v>
      </c>
      <c r="L250" s="35">
        <v>5</v>
      </c>
      <c r="M250" s="35">
        <v>2</v>
      </c>
      <c r="N250" s="35">
        <v>0</v>
      </c>
      <c r="O250" s="30">
        <f>SUM((P250*3)+(Q250*2)+(R250*1)+(S250*10)+(T250*8)+(U250*6)+(V250*4)+(W250*2)+(X250*2))</f>
        <v>0</v>
      </c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8.75" customHeight="1">
      <c r="A251" s="4">
        <v>246</v>
      </c>
      <c r="B251" s="5" t="s">
        <v>478</v>
      </c>
      <c r="C251" s="31" t="s">
        <v>479</v>
      </c>
      <c r="D251" s="4"/>
      <c r="E251" s="4"/>
      <c r="F251" s="15">
        <f>SUM(D251:E251)</f>
        <v>0</v>
      </c>
      <c r="G251" s="4">
        <v>1</v>
      </c>
      <c r="H251" s="4">
        <v>4</v>
      </c>
      <c r="I251" s="15">
        <f>SUM(G251:H251)</f>
        <v>5</v>
      </c>
      <c r="J251" s="35">
        <f>SUM(F251+I251)</f>
        <v>5</v>
      </c>
      <c r="K251" s="35">
        <v>0</v>
      </c>
      <c r="L251" s="35">
        <v>0</v>
      </c>
      <c r="M251" s="35">
        <v>0</v>
      </c>
      <c r="N251" s="35">
        <v>0</v>
      </c>
      <c r="O251" s="30">
        <f>SUM((P251*3)+(Q251*2)+(R251*1)+(S251*10)+(T251*8)+(U251*6)+(V251*4)+(W251*2)+(X251*2))</f>
        <v>0</v>
      </c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8.75" customHeight="1">
      <c r="A252" s="4">
        <v>247</v>
      </c>
      <c r="B252" s="5" t="s">
        <v>480</v>
      </c>
      <c r="C252" s="31" t="s">
        <v>388</v>
      </c>
      <c r="D252" s="4"/>
      <c r="E252" s="4"/>
      <c r="F252" s="15">
        <f>SUM(D252:E252)</f>
        <v>0</v>
      </c>
      <c r="G252" s="4"/>
      <c r="H252" s="4">
        <v>1</v>
      </c>
      <c r="I252" s="15">
        <f>SUM(G252:H252)</f>
        <v>1</v>
      </c>
      <c r="J252" s="35">
        <f>SUM(F252+I252)</f>
        <v>1</v>
      </c>
      <c r="K252" s="35">
        <v>0</v>
      </c>
      <c r="L252" s="35">
        <v>0</v>
      </c>
      <c r="M252" s="35">
        <v>0</v>
      </c>
      <c r="N252" s="35">
        <v>0</v>
      </c>
      <c r="O252" s="30">
        <f>SUM((P252*3)+(Q252*2)+(R252*1)+(S252*10)+(T252*8)+(U252*6)+(V252*4)+(W252*2)+(X252*2))</f>
        <v>0</v>
      </c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8.75" customHeight="1">
      <c r="A253" s="4">
        <v>248</v>
      </c>
      <c r="B253" s="5" t="s">
        <v>386</v>
      </c>
      <c r="C253" s="31" t="s">
        <v>481</v>
      </c>
      <c r="D253" s="4"/>
      <c r="E253" s="4"/>
      <c r="F253" s="15">
        <f>SUM(D253:E253)</f>
        <v>0</v>
      </c>
      <c r="G253" s="4"/>
      <c r="H253" s="4">
        <v>5</v>
      </c>
      <c r="I253" s="15">
        <f>SUM(G253:H253)</f>
        <v>5</v>
      </c>
      <c r="J253" s="35">
        <f>SUM(F253+I253)</f>
        <v>5</v>
      </c>
      <c r="K253" s="35">
        <v>2</v>
      </c>
      <c r="L253" s="35">
        <v>0</v>
      </c>
      <c r="M253" s="35">
        <v>0</v>
      </c>
      <c r="N253" s="35">
        <v>0</v>
      </c>
      <c r="O253" s="30">
        <f>SUM((P253*3)+(Q253*2)+(R253*1)+(S253*10)+(T253*8)+(U253*6)+(V253*4)+(W253*2)+(X253*2))</f>
        <v>0</v>
      </c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8.75" customHeight="1">
      <c r="A254" s="4">
        <v>249</v>
      </c>
      <c r="B254" s="5" t="s">
        <v>113</v>
      </c>
      <c r="C254" s="31" t="s">
        <v>114</v>
      </c>
      <c r="D254" s="4"/>
      <c r="E254" s="4">
        <v>2</v>
      </c>
      <c r="F254" s="15">
        <f>SUM(D254:E254)</f>
        <v>2</v>
      </c>
      <c r="G254" s="4">
        <v>1</v>
      </c>
      <c r="H254" s="4">
        <v>1</v>
      </c>
      <c r="I254" s="15">
        <f>SUM(G254:H254)</f>
        <v>2</v>
      </c>
      <c r="J254" s="35">
        <f>SUM(F254+I254)</f>
        <v>4</v>
      </c>
      <c r="K254" s="35">
        <v>1</v>
      </c>
      <c r="L254" s="35">
        <v>0</v>
      </c>
      <c r="M254" s="35">
        <v>2</v>
      </c>
      <c r="N254" s="35">
        <v>2</v>
      </c>
      <c r="O254" s="30">
        <f>SUM((P254*3)+(Q254*2)+(R254*1)+(S254*10)+(T254*8)+(U254*6)+(V254*4)+(W254*2)+(X254*2))</f>
        <v>0</v>
      </c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8.75" customHeight="1">
      <c r="A255" s="4">
        <v>250</v>
      </c>
      <c r="B255" s="5" t="s">
        <v>314</v>
      </c>
      <c r="C255" s="31" t="s">
        <v>315</v>
      </c>
      <c r="D255" s="4">
        <v>3</v>
      </c>
      <c r="E255" s="4">
        <v>3</v>
      </c>
      <c r="F255" s="15">
        <f>SUM(D255:E255)</f>
        <v>6</v>
      </c>
      <c r="G255" s="4">
        <v>7</v>
      </c>
      <c r="H255" s="4">
        <v>7</v>
      </c>
      <c r="I255" s="15">
        <f>SUM(G255:H255)</f>
        <v>14</v>
      </c>
      <c r="J255" s="35">
        <f>SUM(F255+I255)</f>
        <v>20</v>
      </c>
      <c r="K255" s="35">
        <v>15</v>
      </c>
      <c r="L255" s="35">
        <v>7</v>
      </c>
      <c r="M255" s="35">
        <v>0</v>
      </c>
      <c r="N255" s="35">
        <v>0</v>
      </c>
      <c r="O255" s="30">
        <f>SUM((P255*3)+(Q255*2)+(R255*1)+(S255*10)+(T255*8)+(U255*6)+(V255*4)+(W255*2)+(X255*2))</f>
        <v>0</v>
      </c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8.75" customHeight="1">
      <c r="A256" s="4">
        <v>251</v>
      </c>
      <c r="B256" s="5" t="s">
        <v>65</v>
      </c>
      <c r="C256" s="31" t="s">
        <v>91</v>
      </c>
      <c r="D256" s="4"/>
      <c r="E256" s="4"/>
      <c r="F256" s="15">
        <f>SUM(D256:E256)</f>
        <v>0</v>
      </c>
      <c r="G256" s="4"/>
      <c r="H256" s="4"/>
      <c r="I256" s="15">
        <f>SUM(G256:H256)</f>
        <v>0</v>
      </c>
      <c r="J256" s="35">
        <f>SUM(F256+I256)</f>
        <v>0</v>
      </c>
      <c r="K256" s="35">
        <v>4</v>
      </c>
      <c r="L256" s="35">
        <v>0</v>
      </c>
      <c r="M256" s="35">
        <v>1</v>
      </c>
      <c r="N256" s="35">
        <v>4</v>
      </c>
      <c r="O256" s="30">
        <f>SUM((P256*3)+(Q256*2)+(R256*1)+(S256*10)+(T256*8)+(U256*6)+(V256*4)+(W256*2)+(X256*2))</f>
        <v>0</v>
      </c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8.75" customHeight="1">
      <c r="A257" s="4">
        <v>252</v>
      </c>
      <c r="B257" s="5" t="s">
        <v>267</v>
      </c>
      <c r="C257" s="31" t="s">
        <v>222</v>
      </c>
      <c r="D257" s="4">
        <v>2</v>
      </c>
      <c r="E257" s="4">
        <v>1</v>
      </c>
      <c r="F257" s="15">
        <f>SUM(D257:E257)</f>
        <v>3</v>
      </c>
      <c r="G257" s="4">
        <v>1</v>
      </c>
      <c r="H257" s="4">
        <v>2</v>
      </c>
      <c r="I257" s="15">
        <f>SUM(G257:H257)</f>
        <v>3</v>
      </c>
      <c r="J257" s="35">
        <f>SUM(F257+I257)</f>
        <v>6</v>
      </c>
      <c r="K257" s="35">
        <v>14</v>
      </c>
      <c r="L257" s="35">
        <v>7</v>
      </c>
      <c r="M257" s="35">
        <v>0</v>
      </c>
      <c r="N257" s="35">
        <v>0</v>
      </c>
      <c r="O257" s="30">
        <f>SUM((P257*3)+(Q257*2)+(R257*1)+(S257*10)+(T257*8)+(U257*6)+(V257*4)+(W257*2)+(X257*2))</f>
        <v>0</v>
      </c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8.75" customHeight="1">
      <c r="A258" s="4">
        <v>253</v>
      </c>
      <c r="B258" s="5" t="s">
        <v>215</v>
      </c>
      <c r="C258" s="31" t="s">
        <v>214</v>
      </c>
      <c r="D258" s="4"/>
      <c r="E258" s="4"/>
      <c r="F258" s="15">
        <f>SUM(D258:E258)</f>
        <v>0</v>
      </c>
      <c r="G258" s="4"/>
      <c r="H258" s="4"/>
      <c r="I258" s="15">
        <f>SUM(G258:H258)</f>
        <v>0</v>
      </c>
      <c r="J258" s="35">
        <f>SUM(F258+I258)</f>
        <v>0</v>
      </c>
      <c r="K258" s="35">
        <v>0</v>
      </c>
      <c r="L258" s="35">
        <v>0</v>
      </c>
      <c r="M258" s="35">
        <v>1</v>
      </c>
      <c r="N258" s="35">
        <v>0</v>
      </c>
      <c r="O258" s="30">
        <f>SUM((P258*3)+(Q258*2)+(R258*1)+(S258*10)+(T258*8)+(U258*6)+(V258*4)+(W258*2)+(X258*2))</f>
        <v>0</v>
      </c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8.75" customHeight="1">
      <c r="A259" s="4">
        <v>254</v>
      </c>
      <c r="B259" s="5" t="s">
        <v>261</v>
      </c>
      <c r="C259" s="31" t="s">
        <v>222</v>
      </c>
      <c r="D259" s="4">
        <v>2</v>
      </c>
      <c r="E259" s="4">
        <v>3</v>
      </c>
      <c r="F259" s="15">
        <f>SUM(D259:E259)</f>
        <v>5</v>
      </c>
      <c r="G259" s="4">
        <v>5</v>
      </c>
      <c r="H259" s="4">
        <v>5</v>
      </c>
      <c r="I259" s="15">
        <f>SUM(G259:H259)</f>
        <v>10</v>
      </c>
      <c r="J259" s="35">
        <f>SUM(F259+I259)</f>
        <v>15</v>
      </c>
      <c r="K259" s="35">
        <v>12</v>
      </c>
      <c r="L259" s="35">
        <v>8</v>
      </c>
      <c r="M259" s="35">
        <v>0</v>
      </c>
      <c r="N259" s="35">
        <v>0</v>
      </c>
      <c r="O259" s="30">
        <f>SUM((P259*3)+(Q259*2)+(R259*1)+(S259*10)+(T259*8)+(U259*6)+(V259*4)+(W259*2)+(X259*2))</f>
        <v>0</v>
      </c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8.75" customHeight="1">
      <c r="A260" s="4">
        <v>255</v>
      </c>
      <c r="B260" s="5" t="s">
        <v>76</v>
      </c>
      <c r="C260" s="31" t="s">
        <v>83</v>
      </c>
      <c r="D260" s="4">
        <v>3</v>
      </c>
      <c r="E260" s="4">
        <v>5</v>
      </c>
      <c r="F260" s="15">
        <f>SUM(D260:E260)</f>
        <v>8</v>
      </c>
      <c r="G260" s="4">
        <v>2</v>
      </c>
      <c r="H260" s="4">
        <v>7</v>
      </c>
      <c r="I260" s="15">
        <f>SUM(G260:H260)</f>
        <v>9</v>
      </c>
      <c r="J260" s="35">
        <f>SUM(F260+I260)</f>
        <v>17</v>
      </c>
      <c r="K260" s="35">
        <v>22</v>
      </c>
      <c r="L260" s="35">
        <v>26</v>
      </c>
      <c r="M260" s="35">
        <v>5</v>
      </c>
      <c r="N260" s="35">
        <v>0</v>
      </c>
      <c r="O260" s="30">
        <f>SUM((P260*3)+(Q260*2)+(R260*1)+(S260*10)+(T260*8)+(U260*6)+(V260*4)+(W260*2)+(X260*2))</f>
        <v>0</v>
      </c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8.75" customHeight="1">
      <c r="A261" s="4">
        <v>256</v>
      </c>
      <c r="B261" s="5" t="s">
        <v>387</v>
      </c>
      <c r="C261" s="31" t="s">
        <v>388</v>
      </c>
      <c r="D261" s="4"/>
      <c r="E261" s="4"/>
      <c r="F261" s="15">
        <f>SUM(D261:E261)</f>
        <v>0</v>
      </c>
      <c r="G261" s="4">
        <v>1</v>
      </c>
      <c r="H261" s="4"/>
      <c r="I261" s="15">
        <f>SUM(G261:H261)</f>
        <v>1</v>
      </c>
      <c r="J261" s="35">
        <f>SUM(F261+I261)</f>
        <v>1</v>
      </c>
      <c r="K261" s="35">
        <v>4</v>
      </c>
      <c r="L261" s="35">
        <v>0</v>
      </c>
      <c r="M261" s="35">
        <v>0</v>
      </c>
      <c r="N261" s="35">
        <v>0</v>
      </c>
      <c r="O261" s="30">
        <f>SUM((P261*3)+(Q261*2)+(R261*1)+(S261*10)+(T261*8)+(U261*6)+(V261*4)+(W261*2)+(X261*2))</f>
        <v>0</v>
      </c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8.75" customHeight="1">
      <c r="A262" s="4">
        <v>257</v>
      </c>
      <c r="B262" s="5" t="s">
        <v>482</v>
      </c>
      <c r="C262" s="31" t="s">
        <v>180</v>
      </c>
      <c r="D262" s="4"/>
      <c r="E262" s="4"/>
      <c r="F262" s="15">
        <f>SUM(D262:E262)</f>
        <v>0</v>
      </c>
      <c r="G262" s="4"/>
      <c r="H262" s="4">
        <v>2</v>
      </c>
      <c r="I262" s="15">
        <f>SUM(G262:H262)</f>
        <v>2</v>
      </c>
      <c r="J262" s="35">
        <f>SUM(F262+I262)</f>
        <v>2</v>
      </c>
      <c r="K262" s="35">
        <v>0</v>
      </c>
      <c r="L262" s="35">
        <v>0</v>
      </c>
      <c r="M262" s="35">
        <v>0</v>
      </c>
      <c r="N262" s="35">
        <v>0</v>
      </c>
      <c r="O262" s="30">
        <f>SUM((P262*3)+(Q262*2)+(R262*1)+(S262*10)+(T262*8)+(U262*6)+(V262*4)+(W262*2)+(X262*2))</f>
        <v>0</v>
      </c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8.75" customHeight="1">
      <c r="A263" s="4">
        <v>258</v>
      </c>
      <c r="B263" s="5" t="s">
        <v>108</v>
      </c>
      <c r="C263" s="31" t="s">
        <v>98</v>
      </c>
      <c r="D263" s="4">
        <v>3</v>
      </c>
      <c r="E263" s="4">
        <v>6</v>
      </c>
      <c r="F263" s="15">
        <f>SUM(D263:E263)</f>
        <v>9</v>
      </c>
      <c r="G263" s="4">
        <v>14</v>
      </c>
      <c r="H263" s="4">
        <v>15</v>
      </c>
      <c r="I263" s="15">
        <f>SUM(G263:H263)</f>
        <v>29</v>
      </c>
      <c r="J263" s="35">
        <f>SUM(F263+I263)</f>
        <v>38</v>
      </c>
      <c r="K263" s="35">
        <v>25</v>
      </c>
      <c r="L263" s="35">
        <v>18</v>
      </c>
      <c r="M263" s="35">
        <v>20</v>
      </c>
      <c r="N263" s="35">
        <v>22</v>
      </c>
      <c r="O263" s="30">
        <f>SUM((P263*3)+(Q263*2)+(R263*1)+(S263*10)+(T263*8)+(U263*6)+(V263*4)+(W263*2)+(X263*2))</f>
        <v>0</v>
      </c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8.75" customHeight="1">
      <c r="A264" s="4">
        <v>259</v>
      </c>
      <c r="B264" s="5" t="s">
        <v>129</v>
      </c>
      <c r="C264" s="31" t="s">
        <v>98</v>
      </c>
      <c r="D264" s="4"/>
      <c r="E264" s="4"/>
      <c r="F264" s="15">
        <f>SUM(D264:E264)</f>
        <v>0</v>
      </c>
      <c r="G264" s="4"/>
      <c r="H264" s="4"/>
      <c r="I264" s="15">
        <f>SUM(G264:H264)</f>
        <v>0</v>
      </c>
      <c r="J264" s="35">
        <f>SUM(F264+I264)</f>
        <v>0</v>
      </c>
      <c r="K264" s="35">
        <v>0</v>
      </c>
      <c r="L264" s="35">
        <v>0</v>
      </c>
      <c r="M264" s="35">
        <v>0</v>
      </c>
      <c r="N264" s="35">
        <v>0</v>
      </c>
      <c r="O264" s="30">
        <f>SUM((P264*3)+(Q264*2)+(R264*1)+(S264*10)+(T264*8)+(U264*6)+(V264*4)+(W264*2)+(X264*2))</f>
        <v>0</v>
      </c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8.75" customHeight="1">
      <c r="A265" s="4">
        <v>260</v>
      </c>
      <c r="B265" s="5" t="s">
        <v>181</v>
      </c>
      <c r="C265" s="31" t="s">
        <v>180</v>
      </c>
      <c r="D265" s="4">
        <v>1</v>
      </c>
      <c r="E265" s="4">
        <v>3</v>
      </c>
      <c r="F265" s="15">
        <f>SUM(D265:E265)</f>
        <v>4</v>
      </c>
      <c r="G265" s="4">
        <v>2</v>
      </c>
      <c r="H265" s="4"/>
      <c r="I265" s="15">
        <f>SUM(G265:H265)</f>
        <v>2</v>
      </c>
      <c r="J265" s="35">
        <f>SUM(F265+I265)</f>
        <v>6</v>
      </c>
      <c r="K265" s="35">
        <v>5</v>
      </c>
      <c r="L265" s="35">
        <v>14</v>
      </c>
      <c r="M265" s="35">
        <v>3</v>
      </c>
      <c r="N265" s="35">
        <v>0</v>
      </c>
      <c r="O265" s="30">
        <f>SUM((P265*3)+(Q265*2)+(R265*1)+(S265*10)+(T265*8)+(U265*6)+(V265*4)+(W265*2)+(X265*2))</f>
        <v>0</v>
      </c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8.75" customHeight="1">
      <c r="A266" s="4">
        <v>261</v>
      </c>
      <c r="B266" s="5" t="s">
        <v>293</v>
      </c>
      <c r="C266" s="31" t="s">
        <v>294</v>
      </c>
      <c r="D266" s="4"/>
      <c r="E266" s="4"/>
      <c r="F266" s="15">
        <f>SUM(D266:E266)</f>
        <v>0</v>
      </c>
      <c r="G266" s="4"/>
      <c r="H266" s="4"/>
      <c r="I266" s="15">
        <f>SUM(G266:H266)</f>
        <v>0</v>
      </c>
      <c r="J266" s="35">
        <f>SUM(F266+I266)</f>
        <v>0</v>
      </c>
      <c r="K266" s="35">
        <v>5</v>
      </c>
      <c r="L266" s="35">
        <v>3</v>
      </c>
      <c r="M266" s="35">
        <v>0</v>
      </c>
      <c r="N266" s="35">
        <v>0</v>
      </c>
      <c r="O266" s="30">
        <f>SUM((P266*3)+(Q266*2)+(R266*1)+(S266*10)+(T266*8)+(U266*6)+(V266*4)+(W266*2)+(X266*2))</f>
        <v>0</v>
      </c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8.75" customHeight="1">
      <c r="A267" s="4">
        <v>262</v>
      </c>
      <c r="B267" s="5" t="s">
        <v>484</v>
      </c>
      <c r="C267" s="31" t="s">
        <v>95</v>
      </c>
      <c r="D267" s="4"/>
      <c r="E267" s="4">
        <v>1</v>
      </c>
      <c r="F267" s="15">
        <f>SUM(D267:E267)</f>
        <v>1</v>
      </c>
      <c r="G267" s="4">
        <v>2</v>
      </c>
      <c r="H267" s="4">
        <v>2</v>
      </c>
      <c r="I267" s="15">
        <f>SUM(G267:H267)</f>
        <v>4</v>
      </c>
      <c r="J267" s="35">
        <f>SUM(F267+I267)</f>
        <v>5</v>
      </c>
      <c r="K267" s="35">
        <v>0</v>
      </c>
      <c r="L267" s="35">
        <v>0</v>
      </c>
      <c r="M267" s="35">
        <v>0</v>
      </c>
      <c r="N267" s="35">
        <v>0</v>
      </c>
      <c r="O267" s="30">
        <f>SUM((P267*3)+(Q267*2)+(R267*1)+(S267*10)+(T267*8)+(U267*6)+(V267*4)+(W267*2)+(X267*2))</f>
        <v>0</v>
      </c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8.75" customHeight="1">
      <c r="A268" s="4">
        <v>263</v>
      </c>
      <c r="B268" s="5" t="s">
        <v>66</v>
      </c>
      <c r="C268" s="31" t="s">
        <v>91</v>
      </c>
      <c r="D268" s="4">
        <v>2</v>
      </c>
      <c r="E268" s="4">
        <v>2</v>
      </c>
      <c r="F268" s="15">
        <f>SUM(D268:E268)</f>
        <v>4</v>
      </c>
      <c r="G268" s="4">
        <v>4</v>
      </c>
      <c r="H268" s="4"/>
      <c r="I268" s="15">
        <f>SUM(G268:H268)</f>
        <v>4</v>
      </c>
      <c r="J268" s="35">
        <f>SUM(F268+I268)</f>
        <v>8</v>
      </c>
      <c r="K268" s="35">
        <v>8</v>
      </c>
      <c r="L268" s="35">
        <v>13</v>
      </c>
      <c r="M268" s="35">
        <v>7</v>
      </c>
      <c r="N268" s="35">
        <v>3</v>
      </c>
      <c r="O268" s="30">
        <f>SUM((P268*3)+(Q268*2)+(R268*1)+(S268*10)+(T268*8)+(U268*6)+(V268*4)+(W268*2)+(X268*2))</f>
        <v>0</v>
      </c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8.75" customHeight="1">
      <c r="A269" s="4">
        <v>264</v>
      </c>
      <c r="B269" s="5" t="s">
        <v>399</v>
      </c>
      <c r="C269" s="31" t="s">
        <v>134</v>
      </c>
      <c r="D269" s="4"/>
      <c r="E269" s="4"/>
      <c r="F269" s="15">
        <f>SUM(D269:E269)</f>
        <v>0</v>
      </c>
      <c r="G269" s="4"/>
      <c r="H269" s="4"/>
      <c r="I269" s="15">
        <f>SUM(G269:H269)</f>
        <v>0</v>
      </c>
      <c r="J269" s="35">
        <f>SUM(F269+I269)</f>
        <v>0</v>
      </c>
      <c r="K269" s="35">
        <v>0</v>
      </c>
      <c r="L269" s="35">
        <v>0</v>
      </c>
      <c r="M269" s="35">
        <v>0</v>
      </c>
      <c r="N269" s="35">
        <v>0</v>
      </c>
      <c r="O269" s="30">
        <f>SUM((P269*3)+(Q269*2)+(R269*1)+(S269*10)+(T269*8)+(U269*6)+(V269*4)+(W269*2)+(X269*2))</f>
        <v>0</v>
      </c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8.75" customHeight="1">
      <c r="A270" s="4">
        <v>265</v>
      </c>
      <c r="B270" s="5" t="s">
        <v>500</v>
      </c>
      <c r="C270" s="31" t="s">
        <v>98</v>
      </c>
      <c r="D270" s="4"/>
      <c r="E270" s="4"/>
      <c r="F270" s="15">
        <f>SUM(D270:E270)</f>
        <v>0</v>
      </c>
      <c r="G270" s="4"/>
      <c r="H270" s="4"/>
      <c r="I270" s="15">
        <f>SUM(G270:H270)</f>
        <v>0</v>
      </c>
      <c r="J270" s="35">
        <f>SUM(F270+I270)</f>
        <v>0</v>
      </c>
      <c r="K270" s="35">
        <v>0</v>
      </c>
      <c r="L270" s="35">
        <v>0</v>
      </c>
      <c r="M270" s="35">
        <v>0</v>
      </c>
      <c r="N270" s="35">
        <v>0</v>
      </c>
      <c r="O270" s="30">
        <f>SUM((P270*3)+(Q270*2)+(R270*1)+(S270*10)+(T270*8)+(U270*6)+(V270*4)+(W270*2)+(X270*2))</f>
        <v>39</v>
      </c>
      <c r="P270" s="15">
        <v>1</v>
      </c>
      <c r="Q270" s="15"/>
      <c r="R270" s="15">
        <v>2</v>
      </c>
      <c r="S270" s="15">
        <v>1</v>
      </c>
      <c r="T270" s="15">
        <v>1</v>
      </c>
      <c r="U270" s="15"/>
      <c r="V270" s="15">
        <v>3</v>
      </c>
      <c r="W270" s="15">
        <v>2</v>
      </c>
      <c r="X270" s="15"/>
    </row>
    <row r="271" spans="1:24" ht="18.75" customHeight="1">
      <c r="A271" s="4">
        <v>266</v>
      </c>
      <c r="B271" s="5" t="s">
        <v>160</v>
      </c>
      <c r="C271" s="31" t="s">
        <v>161</v>
      </c>
      <c r="D271" s="4"/>
      <c r="E271" s="4"/>
      <c r="F271" s="15">
        <f>SUM(D271:E271)</f>
        <v>0</v>
      </c>
      <c r="G271" s="4"/>
      <c r="H271" s="4">
        <v>1</v>
      </c>
      <c r="I271" s="15">
        <f>SUM(G271:H271)</f>
        <v>1</v>
      </c>
      <c r="J271" s="35">
        <f>SUM(F271+I271)</f>
        <v>1</v>
      </c>
      <c r="K271" s="35">
        <v>0</v>
      </c>
      <c r="L271" s="35">
        <v>0</v>
      </c>
      <c r="M271" s="35">
        <v>2</v>
      </c>
      <c r="N271" s="35">
        <v>0</v>
      </c>
      <c r="O271" s="30">
        <f>SUM((P271*3)+(Q271*2)+(R271*1)+(S271*10)+(T271*8)+(U271*6)+(V271*4)+(W271*2)+(X271*2))</f>
        <v>0</v>
      </c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8.75" customHeight="1">
      <c r="A272" s="4">
        <v>267</v>
      </c>
      <c r="B272" s="5" t="s">
        <v>389</v>
      </c>
      <c r="C272" s="31" t="s">
        <v>287</v>
      </c>
      <c r="D272" s="4">
        <v>1</v>
      </c>
      <c r="E272" s="4"/>
      <c r="F272" s="15">
        <f>SUM(D272:E272)</f>
        <v>1</v>
      </c>
      <c r="G272" s="4">
        <v>2</v>
      </c>
      <c r="H272" s="4">
        <v>2</v>
      </c>
      <c r="I272" s="15">
        <f>SUM(G272:H272)</f>
        <v>4</v>
      </c>
      <c r="J272" s="35">
        <f>SUM(F272+I272)</f>
        <v>5</v>
      </c>
      <c r="K272" s="35">
        <v>5</v>
      </c>
      <c r="L272" s="35">
        <v>0</v>
      </c>
      <c r="M272" s="35">
        <v>0</v>
      </c>
      <c r="N272" s="35">
        <v>0</v>
      </c>
      <c r="O272" s="30">
        <f>SUM((P272*3)+(Q272*2)+(R272*1)+(S272*10)+(T272*8)+(U272*6)+(V272*4)+(W272*2)+(X272*2))</f>
        <v>0</v>
      </c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8.75" customHeight="1">
      <c r="A273" s="4">
        <v>268</v>
      </c>
      <c r="B273" s="5" t="s">
        <v>390</v>
      </c>
      <c r="C273" s="31" t="s">
        <v>388</v>
      </c>
      <c r="D273" s="4"/>
      <c r="E273" s="4"/>
      <c r="F273" s="15">
        <f>SUM(D273:E273)</f>
        <v>0</v>
      </c>
      <c r="G273" s="4"/>
      <c r="H273" s="4"/>
      <c r="I273" s="15">
        <f>SUM(G273:H273)</f>
        <v>0</v>
      </c>
      <c r="J273" s="35">
        <f>SUM(F273+I273)</f>
        <v>0</v>
      </c>
      <c r="K273" s="35">
        <v>3</v>
      </c>
      <c r="L273" s="35">
        <v>0</v>
      </c>
      <c r="M273" s="35">
        <v>0</v>
      </c>
      <c r="N273" s="35">
        <v>0</v>
      </c>
      <c r="O273" s="30">
        <f>SUM((P273*3)+(Q273*2)+(R273*1)+(S273*10)+(T273*8)+(U273*6)+(V273*4)+(W273*2)+(X273*2))</f>
        <v>0</v>
      </c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8.75" customHeight="1">
      <c r="A274" s="4">
        <v>269</v>
      </c>
      <c r="B274" s="5" t="s">
        <v>391</v>
      </c>
      <c r="C274" s="31" t="s">
        <v>423</v>
      </c>
      <c r="D274" s="4">
        <v>2</v>
      </c>
      <c r="E274" s="4">
        <v>5</v>
      </c>
      <c r="F274" s="15">
        <f>SUM(D274:E274)</f>
        <v>7</v>
      </c>
      <c r="G274" s="4">
        <v>7</v>
      </c>
      <c r="H274" s="4">
        <v>8</v>
      </c>
      <c r="I274" s="15">
        <f>SUM(G274:H274)</f>
        <v>15</v>
      </c>
      <c r="J274" s="35">
        <f>SUM(F274+I274)</f>
        <v>22</v>
      </c>
      <c r="K274" s="35">
        <v>17</v>
      </c>
      <c r="L274" s="35">
        <v>0</v>
      </c>
      <c r="M274" s="35">
        <v>0</v>
      </c>
      <c r="N274" s="35">
        <v>0</v>
      </c>
      <c r="O274" s="30">
        <f>SUM((P274*3)+(Q274*2)+(R274*1)+(S274*10)+(T274*8)+(U274*6)+(V274*4)+(W274*2)+(X274*2))</f>
        <v>0</v>
      </c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8.75" customHeight="1">
      <c r="A275" s="4">
        <v>270</v>
      </c>
      <c r="B275" s="5" t="s">
        <v>223</v>
      </c>
      <c r="C275" s="31" t="s">
        <v>262</v>
      </c>
      <c r="D275" s="4"/>
      <c r="E275" s="4">
        <v>5</v>
      </c>
      <c r="F275" s="15">
        <f>SUM(D275:E275)</f>
        <v>5</v>
      </c>
      <c r="G275" s="4">
        <v>3</v>
      </c>
      <c r="H275" s="4">
        <v>3</v>
      </c>
      <c r="I275" s="15">
        <f>SUM(G275:H275)</f>
        <v>6</v>
      </c>
      <c r="J275" s="35">
        <f>SUM(F275+I275)</f>
        <v>11</v>
      </c>
      <c r="K275" s="35">
        <v>22</v>
      </c>
      <c r="L275" s="35">
        <v>25</v>
      </c>
      <c r="M275" s="35">
        <v>5</v>
      </c>
      <c r="N275" s="35">
        <v>0</v>
      </c>
      <c r="O275" s="30">
        <f>SUM((P275*3)+(Q275*2)+(R275*1)+(S275*10)+(T275*8)+(U275*6)+(V275*4)+(W275*2)+(X275*2))</f>
        <v>0</v>
      </c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8.75" customHeight="1">
      <c r="A276" s="4">
        <v>271</v>
      </c>
      <c r="B276" s="5" t="s">
        <v>192</v>
      </c>
      <c r="C276" s="31" t="s">
        <v>165</v>
      </c>
      <c r="D276" s="4"/>
      <c r="E276" s="4"/>
      <c r="F276" s="15">
        <f>SUM(D276:E276)</f>
        <v>0</v>
      </c>
      <c r="G276" s="4">
        <v>1</v>
      </c>
      <c r="H276" s="4">
        <v>3</v>
      </c>
      <c r="I276" s="15">
        <f>SUM(G276:H276)</f>
        <v>4</v>
      </c>
      <c r="J276" s="35">
        <f>SUM(F276+I276)</f>
        <v>4</v>
      </c>
      <c r="K276" s="35">
        <v>4</v>
      </c>
      <c r="L276" s="35">
        <v>2</v>
      </c>
      <c r="M276" s="35">
        <v>1</v>
      </c>
      <c r="N276" s="35">
        <v>0</v>
      </c>
      <c r="O276" s="30">
        <f>SUM((P276*3)+(Q276*2)+(R276*1)+(S276*10)+(T276*8)+(U276*6)+(V276*4)+(W276*2)+(X276*2))</f>
        <v>0</v>
      </c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8.75" customHeight="1">
      <c r="A277" s="4">
        <v>272</v>
      </c>
      <c r="B277" s="5" t="s">
        <v>52</v>
      </c>
      <c r="C277" s="31" t="s">
        <v>424</v>
      </c>
      <c r="D277" s="4">
        <v>2</v>
      </c>
      <c r="E277" s="4">
        <v>1</v>
      </c>
      <c r="F277" s="15">
        <f>SUM(D277:E277)</f>
        <v>3</v>
      </c>
      <c r="G277" s="4">
        <v>8</v>
      </c>
      <c r="H277" s="4">
        <v>12</v>
      </c>
      <c r="I277" s="15">
        <f>SUM(G277:H277)</f>
        <v>20</v>
      </c>
      <c r="J277" s="35">
        <f>SUM(F277+I277)</f>
        <v>23</v>
      </c>
      <c r="K277" s="35">
        <v>23</v>
      </c>
      <c r="L277" s="35">
        <v>7</v>
      </c>
      <c r="M277" s="35">
        <v>16</v>
      </c>
      <c r="N277" s="35">
        <v>5</v>
      </c>
      <c r="O277" s="30">
        <f>SUM((P277*3)+(Q277*2)+(R277*1)+(S277*10)+(T277*8)+(U277*6)+(V277*4)+(W277*2)+(X277*2))</f>
        <v>0</v>
      </c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8.75" customHeight="1">
      <c r="A278" s="4">
        <v>273</v>
      </c>
      <c r="B278" s="5" t="s">
        <v>332</v>
      </c>
      <c r="C278" s="31" t="s">
        <v>333</v>
      </c>
      <c r="D278" s="4"/>
      <c r="E278" s="4"/>
      <c r="F278" s="15">
        <f>SUM(D278:E278)</f>
        <v>0</v>
      </c>
      <c r="G278" s="4"/>
      <c r="H278" s="4"/>
      <c r="I278" s="15">
        <f>SUM(G278:H278)</f>
        <v>0</v>
      </c>
      <c r="J278" s="35">
        <f>SUM(F278+I278)</f>
        <v>0</v>
      </c>
      <c r="K278" s="35">
        <v>12</v>
      </c>
      <c r="L278" s="35">
        <v>5</v>
      </c>
      <c r="M278" s="35">
        <v>0</v>
      </c>
      <c r="N278" s="35">
        <v>0</v>
      </c>
      <c r="O278" s="30">
        <f>SUM((P278*3)+(Q278*2)+(R278*1)+(S278*10)+(T278*8)+(U278*6)+(V278*4)+(W278*2)+(X278*2))</f>
        <v>0</v>
      </c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8.75" customHeight="1">
      <c r="A279" s="4">
        <v>274</v>
      </c>
      <c r="B279" s="5" t="s">
        <v>392</v>
      </c>
      <c r="C279" s="31" t="s">
        <v>388</v>
      </c>
      <c r="D279" s="4"/>
      <c r="E279" s="4"/>
      <c r="F279" s="15">
        <f>SUM(D279:E279)</f>
        <v>0</v>
      </c>
      <c r="G279" s="4"/>
      <c r="H279" s="4"/>
      <c r="I279" s="15">
        <f>SUM(G279:H279)</f>
        <v>0</v>
      </c>
      <c r="J279" s="35">
        <f>SUM(F279+I279)</f>
        <v>0</v>
      </c>
      <c r="K279" s="35">
        <v>1</v>
      </c>
      <c r="L279" s="35">
        <v>0</v>
      </c>
      <c r="M279" s="35">
        <v>0</v>
      </c>
      <c r="N279" s="35">
        <v>0</v>
      </c>
      <c r="O279" s="30">
        <f>SUM((P279*3)+(Q279*2)+(R279*1)+(S279*10)+(T279*8)+(U279*6)+(V279*4)+(W279*2)+(X279*2))</f>
        <v>0</v>
      </c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8.75" customHeight="1">
      <c r="A280" s="4">
        <v>275</v>
      </c>
      <c r="B280" s="5" t="s">
        <v>190</v>
      </c>
      <c r="C280" s="31" t="s">
        <v>118</v>
      </c>
      <c r="D280" s="4"/>
      <c r="E280" s="4"/>
      <c r="F280" s="15">
        <f>SUM(D280:E280)</f>
        <v>0</v>
      </c>
      <c r="G280" s="4"/>
      <c r="H280" s="4"/>
      <c r="I280" s="15">
        <f>SUM(G280:H280)</f>
        <v>0</v>
      </c>
      <c r="J280" s="35">
        <f>SUM(F280+I280)</f>
        <v>0</v>
      </c>
      <c r="K280" s="35">
        <v>2</v>
      </c>
      <c r="L280" s="35">
        <v>14</v>
      </c>
      <c r="M280" s="35">
        <v>7</v>
      </c>
      <c r="N280" s="35">
        <v>0</v>
      </c>
      <c r="O280" s="30">
        <f>SUM((P280*3)+(Q280*2)+(R280*1)+(S280*10)+(T280*8)+(U280*6)+(V280*4)+(W280*2)+(X280*2))</f>
        <v>0</v>
      </c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8.75" customHeight="1">
      <c r="A281" s="4">
        <v>276</v>
      </c>
      <c r="B281" s="5" t="s">
        <v>203</v>
      </c>
      <c r="C281" s="31" t="s">
        <v>149</v>
      </c>
      <c r="D281" s="4"/>
      <c r="E281" s="4">
        <v>1</v>
      </c>
      <c r="F281" s="15">
        <f>SUM(D281:E281)</f>
        <v>1</v>
      </c>
      <c r="G281" s="4">
        <v>3</v>
      </c>
      <c r="H281" s="4">
        <v>4</v>
      </c>
      <c r="I281" s="15">
        <f>SUM(G281:H281)</f>
        <v>7</v>
      </c>
      <c r="J281" s="35">
        <f>SUM(F281+I281)</f>
        <v>8</v>
      </c>
      <c r="K281" s="35">
        <v>10</v>
      </c>
      <c r="L281" s="35">
        <v>7</v>
      </c>
      <c r="M281" s="35">
        <v>9</v>
      </c>
      <c r="N281" s="35">
        <v>0</v>
      </c>
      <c r="O281" s="30">
        <f>SUM((P281*3)+(Q281*2)+(R281*1)+(S281*10)+(T281*8)+(U281*6)+(V281*4)+(W281*2)+(X281*2))</f>
        <v>0</v>
      </c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8.75" customHeight="1">
      <c r="A282" s="4">
        <v>277</v>
      </c>
      <c r="B282" s="5" t="s">
        <v>126</v>
      </c>
      <c r="C282" s="31" t="s">
        <v>100</v>
      </c>
      <c r="D282" s="4"/>
      <c r="E282" s="4">
        <v>1</v>
      </c>
      <c r="F282" s="15">
        <f>SUM(D282:E282)</f>
        <v>1</v>
      </c>
      <c r="G282" s="4">
        <v>3</v>
      </c>
      <c r="H282" s="4">
        <v>4</v>
      </c>
      <c r="I282" s="15">
        <f>SUM(G282:H282)</f>
        <v>7</v>
      </c>
      <c r="J282" s="35">
        <f>SUM(F282+I282)</f>
        <v>8</v>
      </c>
      <c r="K282" s="35">
        <v>10</v>
      </c>
      <c r="L282" s="35">
        <v>4</v>
      </c>
      <c r="M282" s="35">
        <v>2</v>
      </c>
      <c r="N282" s="35">
        <v>3</v>
      </c>
      <c r="O282" s="30">
        <f>SUM((P282*3)+(Q282*2)+(R282*1)+(S282*10)+(T282*8)+(U282*6)+(V282*4)+(W282*2)+(X282*2))</f>
        <v>0</v>
      </c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8.75" customHeight="1">
      <c r="A283" s="4">
        <v>278</v>
      </c>
      <c r="B283" s="5" t="s">
        <v>29</v>
      </c>
      <c r="C283" s="31" t="s">
        <v>485</v>
      </c>
      <c r="D283" s="4"/>
      <c r="E283" s="4">
        <v>1</v>
      </c>
      <c r="F283" s="15">
        <f>SUM(D283:E283)</f>
        <v>1</v>
      </c>
      <c r="G283" s="4"/>
      <c r="H283" s="4">
        <v>6</v>
      </c>
      <c r="I283" s="15">
        <f>SUM(G283:H283)</f>
        <v>6</v>
      </c>
      <c r="J283" s="35">
        <f>SUM(F283+I283)</f>
        <v>7</v>
      </c>
      <c r="K283" s="35">
        <v>13</v>
      </c>
      <c r="L283" s="35">
        <v>21</v>
      </c>
      <c r="M283" s="35">
        <v>17</v>
      </c>
      <c r="N283" s="35">
        <v>11</v>
      </c>
      <c r="O283" s="30">
        <f>SUM((P283*3)+(Q283*2)+(R283*1)+(S283*10)+(T283*8)+(U283*6)+(V283*4)+(W283*2)+(X283*2))</f>
        <v>0</v>
      </c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8.75" customHeight="1">
      <c r="A284" s="4">
        <v>279</v>
      </c>
      <c r="B284" s="5" t="s">
        <v>316</v>
      </c>
      <c r="C284" s="31" t="s">
        <v>92</v>
      </c>
      <c r="D284" s="4"/>
      <c r="E284" s="4"/>
      <c r="F284" s="15">
        <f>SUM(D284:E284)</f>
        <v>0</v>
      </c>
      <c r="G284" s="4"/>
      <c r="H284" s="4"/>
      <c r="I284" s="15">
        <f>SUM(G284:H284)</f>
        <v>0</v>
      </c>
      <c r="J284" s="35">
        <f>SUM(F284+I284)</f>
        <v>0</v>
      </c>
      <c r="K284" s="35">
        <v>3</v>
      </c>
      <c r="L284" s="35">
        <v>2</v>
      </c>
      <c r="M284" s="35">
        <v>0</v>
      </c>
      <c r="N284" s="35">
        <v>0</v>
      </c>
      <c r="O284" s="30">
        <f>SUM((P284*3)+(Q284*2)+(R284*1)+(S284*10)+(T284*8)+(U284*6)+(V284*4)+(W284*2)+(X284*2))</f>
        <v>0</v>
      </c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8.75" customHeight="1">
      <c r="A285" s="4">
        <v>280</v>
      </c>
      <c r="B285" s="5" t="s">
        <v>2</v>
      </c>
      <c r="C285" s="31" t="s">
        <v>82</v>
      </c>
      <c r="D285" s="4">
        <v>3</v>
      </c>
      <c r="E285" s="4">
        <v>7</v>
      </c>
      <c r="F285" s="15">
        <f>SUM(D285:E285)</f>
        <v>10</v>
      </c>
      <c r="G285" s="4">
        <v>8</v>
      </c>
      <c r="H285" s="4">
        <v>12</v>
      </c>
      <c r="I285" s="15">
        <f>SUM(G285:H285)</f>
        <v>20</v>
      </c>
      <c r="J285" s="35">
        <f>SUM(F285+I285)</f>
        <v>30</v>
      </c>
      <c r="K285" s="35">
        <v>34</v>
      </c>
      <c r="L285" s="35">
        <v>32</v>
      </c>
      <c r="M285" s="35">
        <v>12</v>
      </c>
      <c r="N285" s="35">
        <v>14</v>
      </c>
      <c r="O285" s="30">
        <f>SUM((P285*3)+(Q285*2)+(R285*1)+(S285*10)+(T285*8)+(U285*6)+(V285*4)+(W285*2)+(X285*2))</f>
        <v>0</v>
      </c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8.75" customHeight="1">
      <c r="A286" s="4">
        <v>281</v>
      </c>
      <c r="B286" s="5" t="s">
        <v>53</v>
      </c>
      <c r="C286" s="31" t="s">
        <v>81</v>
      </c>
      <c r="D286" s="4"/>
      <c r="E286" s="4"/>
      <c r="F286" s="15">
        <f>SUM(D286:E286)</f>
        <v>0</v>
      </c>
      <c r="G286" s="4"/>
      <c r="H286" s="4"/>
      <c r="I286" s="15">
        <f>SUM(G286:H286)</f>
        <v>0</v>
      </c>
      <c r="J286" s="35">
        <f>SUM(F286+I286)</f>
        <v>0</v>
      </c>
      <c r="K286" s="35">
        <v>8</v>
      </c>
      <c r="L286" s="35">
        <v>6</v>
      </c>
      <c r="M286" s="35">
        <v>5</v>
      </c>
      <c r="N286" s="35">
        <v>10</v>
      </c>
      <c r="O286" s="30">
        <f>SUM((P286*3)+(Q286*2)+(R286*1)+(S286*10)+(T286*8)+(U286*6)+(V286*4)+(W286*2)+(X286*2))</f>
        <v>0</v>
      </c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8.75" customHeight="1">
      <c r="A287" s="4">
        <v>282</v>
      </c>
      <c r="B287" s="5" t="s">
        <v>74</v>
      </c>
      <c r="C287" s="31" t="s">
        <v>91</v>
      </c>
      <c r="D287" s="4">
        <v>2</v>
      </c>
      <c r="E287" s="4">
        <v>3</v>
      </c>
      <c r="F287" s="15">
        <f>SUM(D287:E287)</f>
        <v>5</v>
      </c>
      <c r="G287" s="4">
        <v>2</v>
      </c>
      <c r="H287" s="4"/>
      <c r="I287" s="15">
        <f>SUM(G287:H287)</f>
        <v>2</v>
      </c>
      <c r="J287" s="35">
        <f>SUM(F287+I287)</f>
        <v>7</v>
      </c>
      <c r="K287" s="35">
        <v>16</v>
      </c>
      <c r="L287" s="35">
        <v>12</v>
      </c>
      <c r="M287" s="35">
        <v>8</v>
      </c>
      <c r="N287" s="35">
        <v>5</v>
      </c>
      <c r="O287" s="30">
        <f>SUM((P287*3)+(Q287*2)+(R287*1)+(S287*10)+(T287*8)+(U287*6)+(V287*4)+(W287*2)+(X287*2))</f>
        <v>0</v>
      </c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8.75" customHeight="1">
      <c r="A288" s="4">
        <v>283</v>
      </c>
      <c r="B288" s="5" t="s">
        <v>111</v>
      </c>
      <c r="C288" s="31" t="s">
        <v>393</v>
      </c>
      <c r="D288" s="4">
        <v>3</v>
      </c>
      <c r="E288" s="4">
        <v>3</v>
      </c>
      <c r="F288" s="15">
        <f>SUM(D288:E288)</f>
        <v>6</v>
      </c>
      <c r="G288" s="4">
        <v>7</v>
      </c>
      <c r="H288" s="4">
        <v>6</v>
      </c>
      <c r="I288" s="15">
        <f>SUM(G288:H288)</f>
        <v>13</v>
      </c>
      <c r="J288" s="35">
        <f>SUM(F288+I288)</f>
        <v>19</v>
      </c>
      <c r="K288" s="35">
        <v>14</v>
      </c>
      <c r="L288" s="35">
        <v>13</v>
      </c>
      <c r="M288" s="35">
        <v>1</v>
      </c>
      <c r="N288" s="35">
        <v>7</v>
      </c>
      <c r="O288" s="30">
        <f>SUM((P288*3)+(Q288*2)+(R288*1)+(S288*10)+(T288*8)+(U288*6)+(V288*4)+(W288*2)+(X288*2))</f>
        <v>6</v>
      </c>
      <c r="P288" s="15"/>
      <c r="Q288" s="15">
        <v>1</v>
      </c>
      <c r="R288" s="15"/>
      <c r="S288" s="15"/>
      <c r="T288" s="15"/>
      <c r="U288" s="15"/>
      <c r="V288" s="15">
        <v>1</v>
      </c>
      <c r="W288" s="15"/>
      <c r="X288" s="15"/>
    </row>
    <row r="289" spans="1:24" ht="18.75" customHeight="1">
      <c r="A289" s="4">
        <v>284</v>
      </c>
      <c r="B289" s="5" t="s">
        <v>486</v>
      </c>
      <c r="C289" s="31" t="s">
        <v>146</v>
      </c>
      <c r="D289" s="4"/>
      <c r="E289" s="4"/>
      <c r="F289" s="15">
        <f>SUM(D289:E289)</f>
        <v>0</v>
      </c>
      <c r="G289" s="4">
        <v>1</v>
      </c>
      <c r="H289" s="4"/>
      <c r="I289" s="15">
        <f>SUM(G289:H289)</f>
        <v>1</v>
      </c>
      <c r="J289" s="35">
        <f>SUM(F289+I289)</f>
        <v>1</v>
      </c>
      <c r="K289" s="35">
        <v>0</v>
      </c>
      <c r="L289" s="35">
        <v>0</v>
      </c>
      <c r="M289" s="35">
        <v>0</v>
      </c>
      <c r="N289" s="35">
        <v>0</v>
      </c>
      <c r="O289" s="30">
        <f>SUM((P289*3)+(Q289*2)+(R289*1)+(S289*10)+(T289*8)+(U289*6)+(V289*4)+(W289*2)+(X289*2))</f>
        <v>0</v>
      </c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8.75" customHeight="1">
      <c r="A290" s="4">
        <v>285</v>
      </c>
      <c r="B290" s="5" t="s">
        <v>225</v>
      </c>
      <c r="C290" s="31" t="s">
        <v>180</v>
      </c>
      <c r="D290" s="4"/>
      <c r="E290" s="4">
        <v>2</v>
      </c>
      <c r="F290" s="15">
        <f>SUM(D290:E290)</f>
        <v>2</v>
      </c>
      <c r="G290" s="4">
        <v>1</v>
      </c>
      <c r="H290" s="4">
        <v>3</v>
      </c>
      <c r="I290" s="15">
        <f>SUM(G290:H290)</f>
        <v>4</v>
      </c>
      <c r="J290" s="35">
        <f>SUM(F290+I290)</f>
        <v>6</v>
      </c>
      <c r="K290" s="35">
        <v>2</v>
      </c>
      <c r="L290" s="35">
        <v>16</v>
      </c>
      <c r="M290" s="35">
        <v>2</v>
      </c>
      <c r="N290" s="35">
        <v>0</v>
      </c>
      <c r="O290" s="30">
        <f>SUM((P290*3)+(Q290*2)+(R290*1)+(S290*10)+(T290*8)+(U290*6)+(V290*4)+(W290*2)+(X290*2))</f>
        <v>0</v>
      </c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8.75" customHeight="1">
      <c r="A291" s="4">
        <v>286</v>
      </c>
      <c r="B291" s="5" t="s">
        <v>240</v>
      </c>
      <c r="C291" s="31" t="s">
        <v>144</v>
      </c>
      <c r="D291" s="4"/>
      <c r="E291" s="4"/>
      <c r="F291" s="15">
        <f>SUM(D291:E291)</f>
        <v>0</v>
      </c>
      <c r="G291" s="4">
        <v>4</v>
      </c>
      <c r="H291" s="4">
        <v>7</v>
      </c>
      <c r="I291" s="15">
        <f>SUM(G291:H291)</f>
        <v>11</v>
      </c>
      <c r="J291" s="35">
        <f>SUM(F291+I291)</f>
        <v>11</v>
      </c>
      <c r="K291" s="35">
        <v>7</v>
      </c>
      <c r="L291" s="35">
        <v>10</v>
      </c>
      <c r="M291" s="35">
        <v>1</v>
      </c>
      <c r="N291" s="35">
        <v>0</v>
      </c>
      <c r="O291" s="30">
        <f>SUM((P291*3)+(Q291*2)+(R291*1)+(S291*10)+(T291*8)+(U291*6)+(V291*4)+(W291*2)+(X291*2))</f>
        <v>0</v>
      </c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8.75" customHeight="1">
      <c r="A292" s="4">
        <v>287</v>
      </c>
      <c r="B292" s="5" t="s">
        <v>259</v>
      </c>
      <c r="C292" s="33" t="s">
        <v>211</v>
      </c>
      <c r="D292" s="4"/>
      <c r="E292" s="4"/>
      <c r="F292" s="15">
        <f>SUM(D292:E292)</f>
        <v>0</v>
      </c>
      <c r="G292" s="4"/>
      <c r="H292" s="4"/>
      <c r="I292" s="15">
        <f>SUM(G292:H292)</f>
        <v>0</v>
      </c>
      <c r="J292" s="35">
        <f>SUM(F292+I292)</f>
        <v>0</v>
      </c>
      <c r="K292" s="35">
        <v>0</v>
      </c>
      <c r="L292" s="35">
        <v>2</v>
      </c>
      <c r="M292" s="35">
        <v>0</v>
      </c>
      <c r="N292" s="35">
        <v>0</v>
      </c>
      <c r="O292" s="30">
        <f>SUM((P292*3)+(Q292*2)+(R292*1)+(S292*10)+(T292*8)+(U292*6)+(V292*4)+(W292*2)+(X292*2))</f>
        <v>0</v>
      </c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8.75" customHeight="1">
      <c r="A293" s="4">
        <v>288</v>
      </c>
      <c r="B293" s="5" t="s">
        <v>221</v>
      </c>
      <c r="C293" s="31" t="s">
        <v>222</v>
      </c>
      <c r="D293" s="4"/>
      <c r="E293" s="4"/>
      <c r="F293" s="15">
        <f>SUM(D293:E293)</f>
        <v>0</v>
      </c>
      <c r="G293" s="4"/>
      <c r="H293" s="4"/>
      <c r="I293" s="15">
        <f>SUM(G293:H293)</f>
        <v>0</v>
      </c>
      <c r="J293" s="35">
        <f>SUM(F293+I293)</f>
        <v>0</v>
      </c>
      <c r="K293" s="35">
        <v>1</v>
      </c>
      <c r="L293" s="35">
        <v>1</v>
      </c>
      <c r="M293" s="35">
        <v>1</v>
      </c>
      <c r="N293" s="35">
        <v>0</v>
      </c>
      <c r="O293" s="30">
        <f>SUM((P293*3)+(Q293*2)+(R293*1)+(S293*10)+(T293*8)+(U293*6)+(V293*4)+(W293*2)+(X293*2))</f>
        <v>0</v>
      </c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8.75" customHeight="1">
      <c r="A294" s="4">
        <v>289</v>
      </c>
      <c r="B294" s="5" t="s">
        <v>312</v>
      </c>
      <c r="C294" s="31" t="s">
        <v>114</v>
      </c>
      <c r="D294" s="4"/>
      <c r="E294" s="4"/>
      <c r="F294" s="15">
        <f>SUM(D294:E294)</f>
        <v>0</v>
      </c>
      <c r="G294" s="4"/>
      <c r="H294" s="4"/>
      <c r="I294" s="15">
        <f>SUM(G294:H294)</f>
        <v>0</v>
      </c>
      <c r="J294" s="35">
        <f>SUM(F294+I294)</f>
        <v>0</v>
      </c>
      <c r="K294" s="35">
        <v>3</v>
      </c>
      <c r="L294" s="35">
        <v>4</v>
      </c>
      <c r="M294" s="35">
        <v>0</v>
      </c>
      <c r="N294" s="35">
        <v>0</v>
      </c>
      <c r="O294" s="30">
        <f>SUM((P294*3)+(Q294*2)+(R294*1)+(S294*10)+(T294*8)+(U294*6)+(V294*4)+(W294*2)+(X294*2))</f>
        <v>0</v>
      </c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8.75" customHeight="1">
      <c r="A295" s="4">
        <v>290</v>
      </c>
      <c r="B295" s="5" t="s">
        <v>306</v>
      </c>
      <c r="C295" s="31" t="s">
        <v>307</v>
      </c>
      <c r="D295" s="4">
        <v>1</v>
      </c>
      <c r="E295" s="4"/>
      <c r="F295" s="15">
        <f>SUM(D295:E295)</f>
        <v>1</v>
      </c>
      <c r="G295" s="4">
        <v>1</v>
      </c>
      <c r="H295" s="4">
        <v>1</v>
      </c>
      <c r="I295" s="15">
        <f>SUM(G295:H295)</f>
        <v>2</v>
      </c>
      <c r="J295" s="35">
        <f>SUM(F295+I295)</f>
        <v>3</v>
      </c>
      <c r="K295" s="35">
        <v>3</v>
      </c>
      <c r="L295" s="35">
        <v>3</v>
      </c>
      <c r="M295" s="35">
        <v>0</v>
      </c>
      <c r="N295" s="35">
        <v>0</v>
      </c>
      <c r="O295" s="30">
        <f>SUM((P295*3)+(Q295*2)+(R295*1)+(S295*10)+(T295*8)+(U295*6)+(V295*4)+(W295*2)+(X295*2))</f>
        <v>0</v>
      </c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8.75" customHeight="1">
      <c r="A296" s="4">
        <v>291</v>
      </c>
      <c r="B296" s="5" t="s">
        <v>0</v>
      </c>
      <c r="C296" s="31" t="s">
        <v>487</v>
      </c>
      <c r="D296" s="4">
        <v>1</v>
      </c>
      <c r="E296" s="4">
        <v>2</v>
      </c>
      <c r="F296" s="15">
        <f>SUM(D296:E296)</f>
        <v>3</v>
      </c>
      <c r="G296" s="4">
        <v>9</v>
      </c>
      <c r="H296" s="4">
        <v>10</v>
      </c>
      <c r="I296" s="15">
        <f>SUM(G296:H296)</f>
        <v>19</v>
      </c>
      <c r="J296" s="35">
        <f>SUM(F296+I296)</f>
        <v>22</v>
      </c>
      <c r="K296" s="35">
        <v>3</v>
      </c>
      <c r="L296" s="35">
        <v>21</v>
      </c>
      <c r="M296" s="35">
        <v>17</v>
      </c>
      <c r="N296" s="35">
        <v>18</v>
      </c>
      <c r="O296" s="30">
        <f>SUM((P296*3)+(Q296*2)+(R296*1)+(S296*10)+(T296*8)+(U296*6)+(V296*4)+(W296*2)+(X296*2))</f>
        <v>0</v>
      </c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8.75" customHeight="1">
      <c r="A297" s="4">
        <v>292</v>
      </c>
      <c r="B297" s="5" t="s">
        <v>21</v>
      </c>
      <c r="C297" s="31" t="s">
        <v>95</v>
      </c>
      <c r="D297" s="4">
        <v>4</v>
      </c>
      <c r="E297" s="4">
        <v>1</v>
      </c>
      <c r="F297" s="15">
        <f>SUM(D297:E297)</f>
        <v>5</v>
      </c>
      <c r="G297" s="4"/>
      <c r="H297" s="4"/>
      <c r="I297" s="15">
        <f>SUM(G297:H297)</f>
        <v>0</v>
      </c>
      <c r="J297" s="35">
        <f>SUM(F297+I297)</f>
        <v>5</v>
      </c>
      <c r="K297" s="35">
        <v>7</v>
      </c>
      <c r="L297" s="35">
        <v>4</v>
      </c>
      <c r="M297" s="35">
        <v>6</v>
      </c>
      <c r="N297" s="35">
        <v>3</v>
      </c>
      <c r="O297" s="30">
        <f>SUM((P297*3)+(Q297*2)+(R297*1)+(S297*10)+(T297*8)+(U297*6)+(V297*4)+(W297*2)+(X297*2))</f>
        <v>0</v>
      </c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8.75" customHeight="1">
      <c r="A298" s="4">
        <v>293</v>
      </c>
      <c r="B298" s="5" t="s">
        <v>99</v>
      </c>
      <c r="C298" s="31" t="s">
        <v>393</v>
      </c>
      <c r="D298" s="4">
        <v>5</v>
      </c>
      <c r="E298" s="4">
        <v>12</v>
      </c>
      <c r="F298" s="15">
        <f>SUM(D298:E298)</f>
        <v>17</v>
      </c>
      <c r="G298" s="4">
        <v>14</v>
      </c>
      <c r="H298" s="4">
        <v>9</v>
      </c>
      <c r="I298" s="15">
        <f>SUM(G298:H298)</f>
        <v>23</v>
      </c>
      <c r="J298" s="35">
        <f>SUM(F298+I298)</f>
        <v>40</v>
      </c>
      <c r="K298" s="35">
        <v>30</v>
      </c>
      <c r="L298" s="35">
        <v>32</v>
      </c>
      <c r="M298" s="35">
        <v>19</v>
      </c>
      <c r="N298" s="35">
        <v>13</v>
      </c>
      <c r="O298" s="30">
        <f>SUM((P298*3)+(Q298*2)+(R298*1)+(S298*10)+(T298*8)+(U298*6)+(V298*4)+(W298*2)+(X298*2))</f>
        <v>31</v>
      </c>
      <c r="P298" s="15">
        <v>1</v>
      </c>
      <c r="Q298" s="15">
        <v>1</v>
      </c>
      <c r="R298" s="15">
        <v>2</v>
      </c>
      <c r="S298" s="15"/>
      <c r="T298" s="15">
        <v>2</v>
      </c>
      <c r="U298" s="15">
        <v>1</v>
      </c>
      <c r="V298" s="15"/>
      <c r="W298" s="15">
        <v>1</v>
      </c>
      <c r="X298" s="15"/>
    </row>
    <row r="299" spans="1:24" ht="18.75" customHeight="1">
      <c r="A299" s="4">
        <v>294</v>
      </c>
      <c r="B299" s="5" t="s">
        <v>132</v>
      </c>
      <c r="C299" s="31" t="s">
        <v>189</v>
      </c>
      <c r="D299" s="4"/>
      <c r="E299" s="4"/>
      <c r="F299" s="15">
        <f>SUM(D299:E299)</f>
        <v>0</v>
      </c>
      <c r="G299" s="4"/>
      <c r="H299" s="4"/>
      <c r="I299" s="15">
        <f>SUM(G299:H299)</f>
        <v>0</v>
      </c>
      <c r="J299" s="35">
        <f>SUM(F299+I299)</f>
        <v>0</v>
      </c>
      <c r="K299" s="35">
        <v>0</v>
      </c>
      <c r="L299" s="35">
        <v>2</v>
      </c>
      <c r="M299" s="35">
        <v>5</v>
      </c>
      <c r="N299" s="35">
        <v>2</v>
      </c>
      <c r="O299" s="30">
        <f>SUM((P299*3)+(Q299*2)+(R299*1)+(S299*10)+(T299*8)+(U299*6)+(V299*4)+(W299*2)+(X299*2))</f>
        <v>0</v>
      </c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8.75" customHeight="1">
      <c r="A300" s="4">
        <v>295</v>
      </c>
      <c r="B300" s="5" t="s">
        <v>155</v>
      </c>
      <c r="C300" s="31" t="s">
        <v>260</v>
      </c>
      <c r="D300" s="4"/>
      <c r="E300" s="4">
        <v>2</v>
      </c>
      <c r="F300" s="15">
        <f>SUM(D300:E300)</f>
        <v>2</v>
      </c>
      <c r="G300" s="4">
        <v>4</v>
      </c>
      <c r="H300" s="4">
        <v>2</v>
      </c>
      <c r="I300" s="15">
        <f>SUM(G300:H300)</f>
        <v>6</v>
      </c>
      <c r="J300" s="35">
        <f>SUM(F300+I300)</f>
        <v>8</v>
      </c>
      <c r="K300" s="35">
        <v>4</v>
      </c>
      <c r="L300" s="35">
        <v>14</v>
      </c>
      <c r="M300" s="35">
        <v>1</v>
      </c>
      <c r="N300" s="35">
        <v>0</v>
      </c>
      <c r="O300" s="30">
        <f>SUM((P300*3)+(Q300*2)+(R300*1)+(S300*10)+(T300*8)+(U300*6)+(V300*4)+(W300*2)+(X300*2))</f>
        <v>0</v>
      </c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8.75" customHeight="1">
      <c r="A301" s="4">
        <v>296</v>
      </c>
      <c r="B301" s="5" t="s">
        <v>63</v>
      </c>
      <c r="C301" s="31" t="s">
        <v>91</v>
      </c>
      <c r="D301" s="4"/>
      <c r="E301" s="4"/>
      <c r="F301" s="15">
        <f>SUM(D301:E301)</f>
        <v>0</v>
      </c>
      <c r="G301" s="4"/>
      <c r="H301" s="4"/>
      <c r="I301" s="15">
        <f>SUM(G301:H301)</f>
        <v>0</v>
      </c>
      <c r="J301" s="35">
        <f>SUM(F301+I301)</f>
        <v>0</v>
      </c>
      <c r="K301" s="35">
        <v>0</v>
      </c>
      <c r="L301" s="35">
        <v>7</v>
      </c>
      <c r="M301" s="35">
        <v>4</v>
      </c>
      <c r="N301" s="35">
        <v>3</v>
      </c>
      <c r="O301" s="30">
        <f>SUM((P301*3)+(Q301*2)+(R301*1)+(S301*10)+(T301*8)+(U301*6)+(V301*4)+(W301*2)+(X301*2))</f>
        <v>0</v>
      </c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8.75" customHeight="1">
      <c r="A302" s="4">
        <v>297</v>
      </c>
      <c r="B302" s="5" t="s">
        <v>112</v>
      </c>
      <c r="C302" s="31" t="s">
        <v>100</v>
      </c>
      <c r="D302" s="4">
        <v>2</v>
      </c>
      <c r="E302" s="4">
        <v>2</v>
      </c>
      <c r="F302" s="15">
        <f>SUM(D302:E302)</f>
        <v>4</v>
      </c>
      <c r="G302" s="4"/>
      <c r="H302" s="4">
        <v>2</v>
      </c>
      <c r="I302" s="15">
        <f>SUM(G302:H302)</f>
        <v>2</v>
      </c>
      <c r="J302" s="35">
        <f>SUM(F302+I302)</f>
        <v>6</v>
      </c>
      <c r="K302" s="35">
        <v>10</v>
      </c>
      <c r="L302" s="35">
        <v>8</v>
      </c>
      <c r="M302" s="35">
        <v>3</v>
      </c>
      <c r="N302" s="35">
        <v>10</v>
      </c>
      <c r="O302" s="30">
        <f>SUM((P302*3)+(Q302*2)+(R302*1)+(S302*10)+(T302*8)+(U302*6)+(V302*4)+(W302*2)+(X302*2))</f>
        <v>1</v>
      </c>
      <c r="P302" s="15"/>
      <c r="Q302" s="15"/>
      <c r="R302" s="15">
        <v>1</v>
      </c>
      <c r="S302" s="15"/>
      <c r="T302" s="15"/>
      <c r="U302" s="15"/>
      <c r="V302" s="15"/>
      <c r="W302" s="15"/>
      <c r="X302" s="15"/>
    </row>
    <row r="303" spans="1:24" ht="18.75" customHeight="1">
      <c r="A303" s="4">
        <v>298</v>
      </c>
      <c r="B303" s="5" t="s">
        <v>336</v>
      </c>
      <c r="C303" s="31" t="s">
        <v>337</v>
      </c>
      <c r="D303" s="4">
        <v>1</v>
      </c>
      <c r="E303" s="4">
        <v>6</v>
      </c>
      <c r="F303" s="15">
        <f>SUM(D303:E303)</f>
        <v>7</v>
      </c>
      <c r="G303" s="4">
        <v>11</v>
      </c>
      <c r="H303" s="4">
        <v>11</v>
      </c>
      <c r="I303" s="15">
        <f>SUM(G303:H303)</f>
        <v>22</v>
      </c>
      <c r="J303" s="35">
        <f>SUM(F303+I303)</f>
        <v>29</v>
      </c>
      <c r="K303" s="35">
        <v>0</v>
      </c>
      <c r="L303" s="35">
        <v>1</v>
      </c>
      <c r="M303" s="35">
        <v>0</v>
      </c>
      <c r="N303" s="35">
        <v>0</v>
      </c>
      <c r="O303" s="30">
        <f>SUM((P303*3)+(Q303*2)+(R303*1)+(S303*10)+(T303*8)+(U303*6)+(V303*4)+(W303*2)+(X303*2))</f>
        <v>0</v>
      </c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8.75" customHeight="1">
      <c r="A304" s="4">
        <v>299</v>
      </c>
      <c r="B304" s="5" t="s">
        <v>8</v>
      </c>
      <c r="C304" s="31" t="s">
        <v>88</v>
      </c>
      <c r="D304" s="4">
        <v>1</v>
      </c>
      <c r="E304" s="4">
        <v>1</v>
      </c>
      <c r="F304" s="15">
        <f>SUM(D304:E304)</f>
        <v>2</v>
      </c>
      <c r="G304" s="4"/>
      <c r="H304" s="4"/>
      <c r="I304" s="15">
        <f>SUM(G304:H304)</f>
        <v>0</v>
      </c>
      <c r="J304" s="35">
        <f>SUM(F304+I304)</f>
        <v>2</v>
      </c>
      <c r="K304" s="35">
        <v>3</v>
      </c>
      <c r="L304" s="35">
        <v>2</v>
      </c>
      <c r="M304" s="35">
        <v>0</v>
      </c>
      <c r="N304" s="35">
        <v>3</v>
      </c>
      <c r="O304" s="30">
        <f>SUM((P304*3)+(Q304*2)+(R304*1)+(S304*10)+(T304*8)+(U304*6)+(V304*4)+(W304*2)+(X304*2))</f>
        <v>0</v>
      </c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8.75" customHeight="1">
      <c r="A305" s="4">
        <v>300</v>
      </c>
      <c r="B305" s="5" t="s">
        <v>488</v>
      </c>
      <c r="C305" s="31" t="s">
        <v>79</v>
      </c>
      <c r="D305" s="4"/>
      <c r="E305" s="4"/>
      <c r="F305" s="15">
        <f>SUM(D305:E305)</f>
        <v>0</v>
      </c>
      <c r="G305" s="4"/>
      <c r="H305" s="4">
        <v>2</v>
      </c>
      <c r="I305" s="15">
        <f>SUM(G305:H305)</f>
        <v>2</v>
      </c>
      <c r="J305" s="35">
        <f>SUM(F305+I305)</f>
        <v>2</v>
      </c>
      <c r="K305" s="35">
        <v>0</v>
      </c>
      <c r="L305" s="35">
        <v>0</v>
      </c>
      <c r="M305" s="35">
        <v>0</v>
      </c>
      <c r="N305" s="35">
        <v>0</v>
      </c>
      <c r="O305" s="30">
        <f>SUM((P305*3)+(Q305*2)+(R305*1)+(S305*10)+(T305*8)+(U305*6)+(V305*4)+(W305*2)+(X305*2))</f>
        <v>0</v>
      </c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8.75" customHeight="1">
      <c r="A306" s="4">
        <v>301</v>
      </c>
      <c r="B306" s="5" t="s">
        <v>226</v>
      </c>
      <c r="C306" s="31" t="s">
        <v>98</v>
      </c>
      <c r="D306" s="4"/>
      <c r="E306" s="4"/>
      <c r="F306" s="15">
        <f>SUM(D306:E306)</f>
        <v>0</v>
      </c>
      <c r="G306" s="4"/>
      <c r="H306" s="4"/>
      <c r="I306" s="15">
        <f>SUM(G306:H306)</f>
        <v>0</v>
      </c>
      <c r="J306" s="35">
        <f>SUM(F306+I306)</f>
        <v>0</v>
      </c>
      <c r="K306" s="35">
        <v>0</v>
      </c>
      <c r="L306" s="35">
        <v>1</v>
      </c>
      <c r="M306" s="35">
        <v>2</v>
      </c>
      <c r="N306" s="35">
        <v>0</v>
      </c>
      <c r="O306" s="30">
        <f>SUM((P306*3)+(Q306*2)+(R306*1)+(S306*10)+(T306*8)+(U306*6)+(V306*4)+(W306*2)+(X306*2))</f>
        <v>0</v>
      </c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8.75" customHeight="1">
      <c r="A307" s="4">
        <v>302</v>
      </c>
      <c r="B307" s="5" t="s">
        <v>501</v>
      </c>
      <c r="C307" s="31" t="s">
        <v>214</v>
      </c>
      <c r="D307" s="4"/>
      <c r="E307" s="4"/>
      <c r="F307" s="15">
        <f>SUM(D307:E307)</f>
        <v>0</v>
      </c>
      <c r="G307" s="4"/>
      <c r="H307" s="4"/>
      <c r="I307" s="15">
        <f>SUM(G307:H307)</f>
        <v>0</v>
      </c>
      <c r="J307" s="35">
        <f>SUM(F307+I307)</f>
        <v>0</v>
      </c>
      <c r="K307" s="35">
        <v>0</v>
      </c>
      <c r="L307" s="35">
        <v>0</v>
      </c>
      <c r="M307" s="35">
        <v>0</v>
      </c>
      <c r="N307" s="35">
        <v>0</v>
      </c>
      <c r="O307" s="30">
        <f>SUM((P307*3)+(Q307*2)+(R307*1)+(S307*10)+(T307*8)+(U307*6)+(V307*4)+(W307*2)+(X307*2))</f>
        <v>11</v>
      </c>
      <c r="P307" s="15">
        <v>1</v>
      </c>
      <c r="Q307" s="15"/>
      <c r="R307" s="15"/>
      <c r="S307" s="15"/>
      <c r="T307" s="15">
        <v>1</v>
      </c>
      <c r="U307" s="15"/>
      <c r="V307" s="15"/>
      <c r="W307" s="15"/>
      <c r="X307" s="15"/>
    </row>
    <row r="308" spans="1:24" ht="18.75" customHeight="1">
      <c r="A308" s="4">
        <v>303</v>
      </c>
      <c r="B308" s="5" t="s">
        <v>489</v>
      </c>
      <c r="C308" s="31" t="s">
        <v>180</v>
      </c>
      <c r="D308" s="4"/>
      <c r="E308" s="4">
        <v>1</v>
      </c>
      <c r="F308" s="15">
        <f>SUM(D308:E308)</f>
        <v>1</v>
      </c>
      <c r="G308" s="4"/>
      <c r="H308" s="4">
        <v>1</v>
      </c>
      <c r="I308" s="15">
        <f>SUM(G308:H308)</f>
        <v>1</v>
      </c>
      <c r="J308" s="35">
        <f>SUM(F308+I308)</f>
        <v>2</v>
      </c>
      <c r="K308" s="35">
        <v>0</v>
      </c>
      <c r="L308" s="35">
        <v>0</v>
      </c>
      <c r="M308" s="35">
        <v>0</v>
      </c>
      <c r="N308" s="35">
        <v>0</v>
      </c>
      <c r="O308" s="30">
        <f>SUM((P308*3)+(Q308*2)+(R308*1)+(S308*10)+(T308*8)+(U308*6)+(V308*4)+(W308*2)+(X308*2))</f>
        <v>0</v>
      </c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8.75" customHeight="1">
      <c r="A309" s="4">
        <v>304</v>
      </c>
      <c r="B309" s="5" t="s">
        <v>394</v>
      </c>
      <c r="C309" s="31" t="s">
        <v>214</v>
      </c>
      <c r="D309" s="4"/>
      <c r="E309" s="4"/>
      <c r="F309" s="15">
        <f>SUM(D309:E309)</f>
        <v>0</v>
      </c>
      <c r="G309" s="4">
        <v>4</v>
      </c>
      <c r="H309" s="4">
        <v>5</v>
      </c>
      <c r="I309" s="15">
        <f>SUM(G309:H309)</f>
        <v>9</v>
      </c>
      <c r="J309" s="35">
        <f>SUM(F309+I309)</f>
        <v>9</v>
      </c>
      <c r="K309" s="35">
        <v>5</v>
      </c>
      <c r="L309" s="35">
        <v>0</v>
      </c>
      <c r="M309" s="35">
        <v>0</v>
      </c>
      <c r="N309" s="35">
        <v>0</v>
      </c>
      <c r="O309" s="30">
        <f>SUM((P309*3)+(Q309*2)+(R309*1)+(S309*10)+(T309*8)+(U309*6)+(V309*4)+(W309*2)+(X309*2))</f>
        <v>0</v>
      </c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8.75" customHeight="1">
      <c r="A310" s="4">
        <v>305</v>
      </c>
      <c r="B310" s="5" t="s">
        <v>490</v>
      </c>
      <c r="C310" s="31" t="s">
        <v>214</v>
      </c>
      <c r="D310" s="4"/>
      <c r="E310" s="4"/>
      <c r="F310" s="15">
        <f>SUM(D310:E310)</f>
        <v>0</v>
      </c>
      <c r="G310" s="4"/>
      <c r="H310" s="4">
        <v>1</v>
      </c>
      <c r="I310" s="15">
        <f>SUM(G310:H310)</f>
        <v>1</v>
      </c>
      <c r="J310" s="35">
        <f>SUM(F310+I310)</f>
        <v>1</v>
      </c>
      <c r="K310" s="35">
        <v>0</v>
      </c>
      <c r="L310" s="35">
        <v>0</v>
      </c>
      <c r="M310" s="35">
        <v>0</v>
      </c>
      <c r="N310" s="35">
        <v>0</v>
      </c>
      <c r="O310" s="30">
        <f>SUM((P310*3)+(Q310*2)+(R310*1)+(S310*10)+(T310*8)+(U310*6)+(V310*4)+(W310*2)+(X310*2))</f>
        <v>0</v>
      </c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8.75" customHeight="1">
      <c r="A311" s="4">
        <v>306</v>
      </c>
      <c r="B311" s="5" t="s">
        <v>166</v>
      </c>
      <c r="C311" s="31" t="s">
        <v>159</v>
      </c>
      <c r="D311" s="4">
        <v>2</v>
      </c>
      <c r="E311" s="4">
        <v>1</v>
      </c>
      <c r="F311" s="15">
        <f>SUM(D311:E311)</f>
        <v>3</v>
      </c>
      <c r="G311" s="4">
        <v>4</v>
      </c>
      <c r="H311" s="4">
        <v>1</v>
      </c>
      <c r="I311" s="15">
        <f>SUM(G311:H311)</f>
        <v>5</v>
      </c>
      <c r="J311" s="35">
        <f>SUM(F311+I311)</f>
        <v>8</v>
      </c>
      <c r="K311" s="35">
        <v>26</v>
      </c>
      <c r="L311" s="35">
        <v>15</v>
      </c>
      <c r="M311" s="35">
        <v>15</v>
      </c>
      <c r="N311" s="35">
        <v>0</v>
      </c>
      <c r="O311" s="30">
        <f>SUM((P311*3)+(Q311*2)+(R311*1)+(S311*10)+(T311*8)+(U311*6)+(V311*4)+(W311*2)+(X311*2))</f>
        <v>0</v>
      </c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8.75" customHeight="1">
      <c r="A312" s="4">
        <v>307</v>
      </c>
      <c r="B312" s="5" t="s">
        <v>247</v>
      </c>
      <c r="C312" s="31" t="s">
        <v>425</v>
      </c>
      <c r="D312" s="4"/>
      <c r="E312" s="4"/>
      <c r="F312" s="15">
        <f>SUM(D312:E312)</f>
        <v>0</v>
      </c>
      <c r="G312" s="4"/>
      <c r="H312" s="4"/>
      <c r="I312" s="15">
        <f>SUM(G312:H312)</f>
        <v>0</v>
      </c>
      <c r="J312" s="35">
        <f>SUM(F312+I312)</f>
        <v>0</v>
      </c>
      <c r="K312" s="35">
        <v>0</v>
      </c>
      <c r="L312" s="35">
        <v>0</v>
      </c>
      <c r="M312" s="35">
        <v>0</v>
      </c>
      <c r="N312" s="35">
        <v>0</v>
      </c>
      <c r="O312" s="30">
        <f>SUM((P312*3)+(Q312*2)+(R312*1)+(S312*10)+(T312*8)+(U312*6)+(V312*4)+(W312*2)+(X312*2))</f>
        <v>0</v>
      </c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8.75" customHeight="1">
      <c r="A313" s="4">
        <v>308</v>
      </c>
      <c r="B313" s="5" t="s">
        <v>224</v>
      </c>
      <c r="C313" s="31" t="s">
        <v>153</v>
      </c>
      <c r="D313" s="4"/>
      <c r="E313" s="4">
        <v>3</v>
      </c>
      <c r="F313" s="15">
        <f>SUM(D313:E313)</f>
        <v>3</v>
      </c>
      <c r="G313" s="4">
        <v>6</v>
      </c>
      <c r="H313" s="4">
        <v>10</v>
      </c>
      <c r="I313" s="15">
        <f>SUM(G313:H313)</f>
        <v>16</v>
      </c>
      <c r="J313" s="35">
        <f>SUM(F313+I313)</f>
        <v>19</v>
      </c>
      <c r="K313" s="35">
        <v>13</v>
      </c>
      <c r="L313" s="35">
        <v>7</v>
      </c>
      <c r="M313" s="35">
        <v>2</v>
      </c>
      <c r="N313" s="35">
        <v>0</v>
      </c>
      <c r="O313" s="30">
        <f>SUM((P313*3)+(Q313*2)+(R313*1)+(S313*10)+(T313*8)+(U313*6)+(V313*4)+(W313*2)+(X313*2))</f>
        <v>0</v>
      </c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8.75" customHeight="1">
      <c r="A314" s="4">
        <v>309</v>
      </c>
      <c r="B314" s="5" t="s">
        <v>47</v>
      </c>
      <c r="C314" s="31" t="s">
        <v>426</v>
      </c>
      <c r="D314" s="4">
        <v>8</v>
      </c>
      <c r="E314" s="4">
        <v>14</v>
      </c>
      <c r="F314" s="15">
        <f>SUM(D314:E314)</f>
        <v>22</v>
      </c>
      <c r="G314" s="4">
        <v>29</v>
      </c>
      <c r="H314" s="4">
        <v>30</v>
      </c>
      <c r="I314" s="15">
        <f>SUM(G314:H314)</f>
        <v>59</v>
      </c>
      <c r="J314" s="35">
        <f>SUM(F314+I314)</f>
        <v>81</v>
      </c>
      <c r="K314" s="35">
        <v>59</v>
      </c>
      <c r="L314" s="35">
        <v>37</v>
      </c>
      <c r="M314" s="35">
        <v>21</v>
      </c>
      <c r="N314" s="35">
        <v>15</v>
      </c>
      <c r="O314" s="30">
        <f>SUM((P314*3)+(Q314*2)+(R314*1)+(S314*10)+(T314*8)+(U314*6)+(V314*4)+(W314*2)+(X314*2))</f>
        <v>10</v>
      </c>
      <c r="P314" s="15"/>
      <c r="Q314" s="15">
        <v>2</v>
      </c>
      <c r="R314" s="15"/>
      <c r="S314" s="15"/>
      <c r="T314" s="15"/>
      <c r="U314" s="15"/>
      <c r="V314" s="15">
        <v>1</v>
      </c>
      <c r="W314" s="15">
        <v>1</v>
      </c>
      <c r="X314" s="15"/>
    </row>
    <row r="315" spans="1:24" ht="18.75" customHeight="1">
      <c r="A315" s="4">
        <v>310</v>
      </c>
      <c r="B315" s="5" t="s">
        <v>229</v>
      </c>
      <c r="C315" s="31" t="s">
        <v>222</v>
      </c>
      <c r="D315" s="4"/>
      <c r="E315" s="4"/>
      <c r="F315" s="15">
        <f>SUM(D315:E315)</f>
        <v>0</v>
      </c>
      <c r="G315" s="4"/>
      <c r="H315" s="4"/>
      <c r="I315" s="15">
        <f>SUM(G315:H315)</f>
        <v>0</v>
      </c>
      <c r="J315" s="35">
        <f>SUM(F315+I315)</f>
        <v>0</v>
      </c>
      <c r="K315" s="35">
        <v>2</v>
      </c>
      <c r="L315" s="35">
        <v>2</v>
      </c>
      <c r="M315" s="35">
        <v>1</v>
      </c>
      <c r="N315" s="35">
        <v>0</v>
      </c>
      <c r="O315" s="30">
        <f>SUM((P315*3)+(Q315*2)+(R315*1)+(S315*10)+(T315*8)+(U315*6)+(V315*4)+(W315*2)+(X315*2))</f>
        <v>0</v>
      </c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8.75" customHeight="1">
      <c r="A316" s="4">
        <v>311</v>
      </c>
      <c r="B316" s="5" t="s">
        <v>491</v>
      </c>
      <c r="C316" s="31" t="s">
        <v>479</v>
      </c>
      <c r="D316" s="4"/>
      <c r="E316" s="4"/>
      <c r="F316" s="15">
        <f>SUM(D316:E316)</f>
        <v>0</v>
      </c>
      <c r="G316" s="4"/>
      <c r="H316" s="4">
        <v>3</v>
      </c>
      <c r="I316" s="15">
        <f>SUM(G316:H316)</f>
        <v>3</v>
      </c>
      <c r="J316" s="35">
        <f>SUM(F316+I316)</f>
        <v>3</v>
      </c>
      <c r="K316" s="35">
        <v>0</v>
      </c>
      <c r="L316" s="35">
        <v>0</v>
      </c>
      <c r="M316" s="35">
        <v>0</v>
      </c>
      <c r="N316" s="35">
        <v>0</v>
      </c>
      <c r="O316" s="30">
        <f>SUM((P316*3)+(Q316*2)+(R316*1)+(S316*10)+(T316*8)+(U316*6)+(V316*4)+(W316*2)+(X316*2))</f>
        <v>0</v>
      </c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8.75" customHeight="1">
      <c r="A317" s="4">
        <v>312</v>
      </c>
      <c r="B317" s="5" t="s">
        <v>279</v>
      </c>
      <c r="C317" s="31" t="s">
        <v>483</v>
      </c>
      <c r="D317" s="4">
        <v>4</v>
      </c>
      <c r="E317" s="4">
        <v>7</v>
      </c>
      <c r="F317" s="15">
        <f>SUM(D317:E317)</f>
        <v>11</v>
      </c>
      <c r="G317" s="4">
        <v>12</v>
      </c>
      <c r="H317" s="4">
        <v>7</v>
      </c>
      <c r="I317" s="15">
        <f>SUM(G317:H317)</f>
        <v>19</v>
      </c>
      <c r="J317" s="35">
        <f>SUM(F317+I317)</f>
        <v>30</v>
      </c>
      <c r="K317" s="35">
        <v>34</v>
      </c>
      <c r="L317" s="35">
        <v>15</v>
      </c>
      <c r="M317" s="35">
        <v>0</v>
      </c>
      <c r="N317" s="35">
        <v>0</v>
      </c>
      <c r="O317" s="30">
        <f>SUM((P317*3)+(Q317*2)+(R317*1)+(S317*10)+(T317*8)+(U317*6)+(V317*4)+(W317*2)+(X317*2))</f>
        <v>0</v>
      </c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8.75" customHeight="1">
      <c r="A318" s="4">
        <v>313</v>
      </c>
      <c r="B318" s="5" t="s">
        <v>193</v>
      </c>
      <c r="C318" s="31" t="s">
        <v>194</v>
      </c>
      <c r="D318" s="4"/>
      <c r="E318" s="4"/>
      <c r="F318" s="15">
        <f>SUM(D318:E318)</f>
        <v>0</v>
      </c>
      <c r="G318" s="4">
        <v>1</v>
      </c>
      <c r="H318" s="4">
        <v>2</v>
      </c>
      <c r="I318" s="15">
        <f>SUM(G318:H318)</f>
        <v>3</v>
      </c>
      <c r="J318" s="35">
        <f>SUM(F318+I318)</f>
        <v>3</v>
      </c>
      <c r="K318" s="35">
        <v>9</v>
      </c>
      <c r="L318" s="35">
        <v>0</v>
      </c>
      <c r="M318" s="35">
        <v>2</v>
      </c>
      <c r="N318" s="35">
        <v>0</v>
      </c>
      <c r="O318" s="30">
        <f>SUM((P318*3)+(Q318*2)+(R318*1)+(S318*10)+(T318*8)+(U318*6)+(V318*4)+(W318*2)+(X318*2))</f>
        <v>0</v>
      </c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8.75" customHeight="1">
      <c r="A319" s="4">
        <v>314</v>
      </c>
      <c r="B319" s="5" t="s">
        <v>179</v>
      </c>
      <c r="C319" s="31" t="s">
        <v>180</v>
      </c>
      <c r="D319" s="4">
        <v>2</v>
      </c>
      <c r="E319" s="4">
        <v>4</v>
      </c>
      <c r="F319" s="15">
        <f>SUM(D319:E319)</f>
        <v>6</v>
      </c>
      <c r="G319" s="4">
        <v>3</v>
      </c>
      <c r="H319" s="4">
        <v>2</v>
      </c>
      <c r="I319" s="15">
        <f>SUM(G319:H319)</f>
        <v>5</v>
      </c>
      <c r="J319" s="35">
        <f>SUM(F319+I319)</f>
        <v>11</v>
      </c>
      <c r="K319" s="35">
        <v>16</v>
      </c>
      <c r="L319" s="35">
        <v>29</v>
      </c>
      <c r="M319" s="35">
        <v>6</v>
      </c>
      <c r="N319" s="35">
        <v>0</v>
      </c>
      <c r="O319" s="30">
        <f>SUM((P319*3)+(Q319*2)+(R319*1)+(S319*10)+(T319*8)+(U319*6)+(V319*4)+(W319*2)+(X319*2))</f>
        <v>0</v>
      </c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8.75" customHeight="1">
      <c r="A320" s="4">
        <v>315</v>
      </c>
      <c r="B320" s="5" t="s">
        <v>338</v>
      </c>
      <c r="C320" s="31" t="s">
        <v>308</v>
      </c>
      <c r="D320" s="4"/>
      <c r="E320" s="4">
        <v>1</v>
      </c>
      <c r="F320" s="15">
        <f>SUM(D320:E320)</f>
        <v>1</v>
      </c>
      <c r="G320" s="4">
        <v>2</v>
      </c>
      <c r="H320" s="4">
        <v>2</v>
      </c>
      <c r="I320" s="15">
        <f>SUM(G320:H320)</f>
        <v>4</v>
      </c>
      <c r="J320" s="35">
        <f>SUM(F320+I320)</f>
        <v>5</v>
      </c>
      <c r="K320" s="35">
        <v>11</v>
      </c>
      <c r="L320" s="35">
        <v>1</v>
      </c>
      <c r="M320" s="35">
        <v>0</v>
      </c>
      <c r="N320" s="35">
        <v>0</v>
      </c>
      <c r="O320" s="30">
        <f>SUM((P320*3)+(Q320*2)+(R320*1)+(S320*10)+(T320*8)+(U320*6)+(V320*4)+(W320*2)+(X320*2))</f>
        <v>0</v>
      </c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8.75" customHeight="1">
      <c r="A321" s="4">
        <v>316</v>
      </c>
      <c r="B321" s="5" t="s">
        <v>493</v>
      </c>
      <c r="C321" s="31" t="s">
        <v>140</v>
      </c>
      <c r="D321" s="4"/>
      <c r="E321" s="4"/>
      <c r="F321" s="15">
        <f>SUM(D321:E321)</f>
        <v>0</v>
      </c>
      <c r="G321" s="4"/>
      <c r="H321" s="4">
        <v>4</v>
      </c>
      <c r="I321" s="15">
        <f>SUM(G321:H321)</f>
        <v>4</v>
      </c>
      <c r="J321" s="35">
        <f>SUM(F321+I321)</f>
        <v>4</v>
      </c>
      <c r="K321" s="35">
        <v>0</v>
      </c>
      <c r="L321" s="35">
        <v>0</v>
      </c>
      <c r="M321" s="35">
        <v>0</v>
      </c>
      <c r="N321" s="35">
        <v>0</v>
      </c>
      <c r="O321" s="30">
        <f>SUM((P321*3)+(Q321*2)+(R321*1)+(S321*10)+(T321*8)+(U321*6)+(V321*4)+(W321*2)+(X321*2))</f>
        <v>0</v>
      </c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8.75" customHeight="1">
      <c r="A322" s="4">
        <v>317</v>
      </c>
      <c r="B322" s="5" t="s">
        <v>220</v>
      </c>
      <c r="C322" s="31" t="s">
        <v>219</v>
      </c>
      <c r="D322" s="4">
        <v>1</v>
      </c>
      <c r="E322" s="4"/>
      <c r="F322" s="15">
        <f>SUM(D322:E322)</f>
        <v>1</v>
      </c>
      <c r="G322" s="4"/>
      <c r="H322" s="4"/>
      <c r="I322" s="15">
        <f>SUM(G322:H322)</f>
        <v>0</v>
      </c>
      <c r="J322" s="35">
        <f>SUM(F322+I322)</f>
        <v>1</v>
      </c>
      <c r="K322" s="35">
        <v>3</v>
      </c>
      <c r="L322" s="35">
        <v>0</v>
      </c>
      <c r="M322" s="35">
        <v>4</v>
      </c>
      <c r="N322" s="35">
        <v>0</v>
      </c>
      <c r="O322" s="30">
        <f>SUM((P322*3)+(Q322*2)+(R322*1)+(S322*10)+(T322*8)+(U322*6)+(V322*4)+(W322*2)+(X322*2))</f>
        <v>0</v>
      </c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8.75" customHeight="1">
      <c r="A323" s="4">
        <v>318</v>
      </c>
      <c r="B323" s="5" t="s">
        <v>317</v>
      </c>
      <c r="C323" s="31" t="s">
        <v>149</v>
      </c>
      <c r="D323" s="4"/>
      <c r="E323" s="4"/>
      <c r="F323" s="15">
        <f>SUM(D323:E323)</f>
        <v>0</v>
      </c>
      <c r="G323" s="4"/>
      <c r="H323" s="4"/>
      <c r="I323" s="15">
        <f>SUM(G323:H323)</f>
        <v>0</v>
      </c>
      <c r="J323" s="35">
        <f>SUM(F323+I323)</f>
        <v>0</v>
      </c>
      <c r="K323" s="35">
        <v>3</v>
      </c>
      <c r="L323" s="35">
        <v>1</v>
      </c>
      <c r="M323" s="35">
        <v>0</v>
      </c>
      <c r="N323" s="35">
        <v>0</v>
      </c>
      <c r="O323" s="30">
        <f>SUM((P323*3)+(Q323*2)+(R323*1)+(S323*10)+(T323*8)+(U323*6)+(V323*4)+(W323*2)+(X323*2))</f>
        <v>0</v>
      </c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8.75" customHeight="1">
      <c r="A324" s="4">
        <v>319</v>
      </c>
      <c r="B324" s="5" t="s">
        <v>395</v>
      </c>
      <c r="C324" s="31" t="s">
        <v>396</v>
      </c>
      <c r="D324" s="4"/>
      <c r="E324" s="4"/>
      <c r="F324" s="15">
        <f>SUM(D324:E324)</f>
        <v>0</v>
      </c>
      <c r="G324" s="4"/>
      <c r="H324" s="4"/>
      <c r="I324" s="15">
        <f>SUM(G324:H324)</f>
        <v>0</v>
      </c>
      <c r="J324" s="35">
        <f>SUM(F324+I324)</f>
        <v>0</v>
      </c>
      <c r="K324" s="35">
        <v>1</v>
      </c>
      <c r="L324" s="35">
        <v>0</v>
      </c>
      <c r="M324" s="35">
        <v>0</v>
      </c>
      <c r="N324" s="35">
        <v>0</v>
      </c>
      <c r="O324" s="30">
        <f>SUM((P324*3)+(Q324*2)+(R324*1)+(S324*10)+(T324*8)+(U324*6)+(V324*4)+(W324*2)+(X324*2))</f>
        <v>0</v>
      </c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8.75" customHeight="1">
      <c r="A325" s="4">
        <v>320</v>
      </c>
      <c r="B325" s="5" t="s">
        <v>68</v>
      </c>
      <c r="C325" s="31" t="s">
        <v>91</v>
      </c>
      <c r="D325" s="4"/>
      <c r="E325" s="4"/>
      <c r="F325" s="15">
        <f>SUM(D325:E325)</f>
        <v>0</v>
      </c>
      <c r="G325" s="4"/>
      <c r="H325" s="4"/>
      <c r="I325" s="15">
        <f>SUM(G325:H325)</f>
        <v>0</v>
      </c>
      <c r="J325" s="35">
        <f>SUM(F325+I325)</f>
        <v>0</v>
      </c>
      <c r="K325" s="35">
        <v>3</v>
      </c>
      <c r="L325" s="35">
        <v>1</v>
      </c>
      <c r="M325" s="35">
        <v>7</v>
      </c>
      <c r="N325" s="35">
        <v>2</v>
      </c>
      <c r="O325" s="30">
        <f>SUM((P325*3)+(Q325*2)+(R325*1)+(S325*10)+(T325*8)+(U325*6)+(V325*4)+(W325*2)+(X325*2))</f>
        <v>0</v>
      </c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8.75" customHeight="1">
      <c r="A326" s="4">
        <v>321</v>
      </c>
      <c r="B326" s="5" t="s">
        <v>202</v>
      </c>
      <c r="C326" s="31" t="s">
        <v>149</v>
      </c>
      <c r="D326" s="4"/>
      <c r="E326" s="4"/>
      <c r="F326" s="15">
        <f>SUM(D326:E326)</f>
        <v>0</v>
      </c>
      <c r="G326" s="4"/>
      <c r="H326" s="4"/>
      <c r="I326" s="15">
        <f>SUM(G326:H326)</f>
        <v>0</v>
      </c>
      <c r="J326" s="35">
        <f>SUM(F326+I326)</f>
        <v>0</v>
      </c>
      <c r="K326" s="35">
        <v>0</v>
      </c>
      <c r="L326" s="35">
        <v>0</v>
      </c>
      <c r="M326" s="35">
        <v>7</v>
      </c>
      <c r="N326" s="35">
        <v>0</v>
      </c>
      <c r="O326" s="30">
        <f>SUM((P326*3)+(Q326*2)+(R326*1)+(S326*10)+(T326*8)+(U326*6)+(V326*4)+(W326*2)+(X326*2))</f>
        <v>0</v>
      </c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8.75" customHeight="1">
      <c r="A327" s="4">
        <v>322</v>
      </c>
      <c r="B327" s="5" t="s">
        <v>299</v>
      </c>
      <c r="C327" s="31" t="s">
        <v>214</v>
      </c>
      <c r="D327" s="4">
        <v>3</v>
      </c>
      <c r="E327" s="4">
        <v>8</v>
      </c>
      <c r="F327" s="15">
        <f>SUM(D327:E327)</f>
        <v>11</v>
      </c>
      <c r="G327" s="4">
        <v>4</v>
      </c>
      <c r="H327" s="4">
        <v>5</v>
      </c>
      <c r="I327" s="15">
        <f>SUM(G327:H327)</f>
        <v>9</v>
      </c>
      <c r="J327" s="35">
        <f>SUM(F327+I327)</f>
        <v>20</v>
      </c>
      <c r="K327" s="35">
        <v>22</v>
      </c>
      <c r="L327" s="35">
        <v>11</v>
      </c>
      <c r="M327" s="35">
        <v>0</v>
      </c>
      <c r="N327" s="35">
        <v>0</v>
      </c>
      <c r="O327" s="30">
        <f>SUM((P327*3)+(Q327*2)+(R327*1)+(S327*10)+(T327*8)+(U327*6)+(V327*4)+(W327*2)+(X327*2))</f>
        <v>0</v>
      </c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8.75" customHeight="1">
      <c r="A328" s="4">
        <v>323</v>
      </c>
      <c r="B328" s="5" t="s">
        <v>150</v>
      </c>
      <c r="C328" s="31" t="s">
        <v>151</v>
      </c>
      <c r="D328" s="4">
        <v>4</v>
      </c>
      <c r="E328" s="4">
        <v>5</v>
      </c>
      <c r="F328" s="15">
        <f>SUM(D328:E328)</f>
        <v>9</v>
      </c>
      <c r="G328" s="4">
        <v>10</v>
      </c>
      <c r="H328" s="4">
        <v>15</v>
      </c>
      <c r="I328" s="15">
        <f>SUM(G328:H328)</f>
        <v>25</v>
      </c>
      <c r="J328" s="35">
        <f>SUM(F328+I328)</f>
        <v>34</v>
      </c>
      <c r="K328" s="35">
        <v>34</v>
      </c>
      <c r="L328" s="35">
        <v>31</v>
      </c>
      <c r="M328" s="35">
        <v>20</v>
      </c>
      <c r="N328" s="35">
        <v>0</v>
      </c>
      <c r="O328" s="30">
        <f>SUM((P328*3)+(Q328*2)+(R328*1)+(S328*10)+(T328*8)+(U328*6)+(V328*4)+(W328*2)+(X328*2))</f>
        <v>0</v>
      </c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8.75" customHeight="1">
      <c r="A329" s="4">
        <v>324</v>
      </c>
      <c r="B329" s="5" t="s">
        <v>22</v>
      </c>
      <c r="C329" s="31" t="s">
        <v>95</v>
      </c>
      <c r="D329" s="4"/>
      <c r="E329" s="4">
        <v>5</v>
      </c>
      <c r="F329" s="15">
        <f>SUM(D329:E329)</f>
        <v>5</v>
      </c>
      <c r="G329" s="4">
        <v>8</v>
      </c>
      <c r="H329" s="4">
        <v>14</v>
      </c>
      <c r="I329" s="15">
        <f>SUM(G329:H329)</f>
        <v>22</v>
      </c>
      <c r="J329" s="35">
        <f>SUM(F329+I329)</f>
        <v>27</v>
      </c>
      <c r="K329" s="35">
        <v>20</v>
      </c>
      <c r="L329" s="35">
        <v>14</v>
      </c>
      <c r="M329" s="35">
        <v>28</v>
      </c>
      <c r="N329" s="35">
        <v>18</v>
      </c>
      <c r="O329" s="30">
        <f>SUM((P329*3)+(Q329*2)+(R329*1)+(S329*10)+(T329*8)+(U329*6)+(V329*4)+(W329*2)+(X329*2))</f>
        <v>1</v>
      </c>
      <c r="P329" s="15"/>
      <c r="Q329" s="15"/>
      <c r="R329" s="15">
        <v>1</v>
      </c>
      <c r="S329" s="15"/>
      <c r="T329" s="15"/>
      <c r="U329" s="15"/>
      <c r="V329" s="15"/>
      <c r="W329" s="15"/>
      <c r="X329" s="15"/>
    </row>
    <row r="330" spans="1:24" ht="18.75" customHeight="1">
      <c r="A330" s="4">
        <v>325</v>
      </c>
      <c r="B330" s="5" t="s">
        <v>183</v>
      </c>
      <c r="C330" s="32" t="s">
        <v>180</v>
      </c>
      <c r="D330" s="4">
        <v>2</v>
      </c>
      <c r="E330" s="4"/>
      <c r="F330" s="15">
        <f>SUM(D330:E330)</f>
        <v>2</v>
      </c>
      <c r="G330" s="4">
        <v>2</v>
      </c>
      <c r="H330" s="4"/>
      <c r="I330" s="15">
        <f>SUM(G330:H330)</f>
        <v>2</v>
      </c>
      <c r="J330" s="35">
        <f>SUM(F330+I330)</f>
        <v>4</v>
      </c>
      <c r="K330" s="35">
        <v>4</v>
      </c>
      <c r="L330" s="35">
        <v>20</v>
      </c>
      <c r="M330" s="35">
        <v>13</v>
      </c>
      <c r="N330" s="35">
        <v>0</v>
      </c>
      <c r="O330" s="30">
        <f>SUM((P330*3)+(Q330*2)+(R330*1)+(S330*10)+(T330*8)+(U330*6)+(V330*4)+(W330*2)+(X330*2))</f>
        <v>0</v>
      </c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8.75" customHeight="1">
      <c r="A331" s="4">
        <v>326</v>
      </c>
      <c r="B331" s="5" t="s">
        <v>69</v>
      </c>
      <c r="C331" s="32" t="s">
        <v>91</v>
      </c>
      <c r="D331" s="4"/>
      <c r="E331" s="4"/>
      <c r="F331" s="15">
        <f>SUM(D331:E331)</f>
        <v>0</v>
      </c>
      <c r="G331" s="4"/>
      <c r="H331" s="4"/>
      <c r="I331" s="15">
        <f>SUM(G331:H331)</f>
        <v>0</v>
      </c>
      <c r="J331" s="35">
        <f>SUM(F331+I331)</f>
        <v>0</v>
      </c>
      <c r="K331" s="35">
        <v>0</v>
      </c>
      <c r="L331" s="35">
        <v>0</v>
      </c>
      <c r="M331" s="35">
        <v>0</v>
      </c>
      <c r="N331" s="35">
        <v>0</v>
      </c>
      <c r="O331" s="30">
        <f>SUM((P331*3)+(Q331*2)+(R331*1)+(S331*10)+(T331*8)+(U331*6)+(V331*4)+(W331*2)+(X331*2))</f>
        <v>0</v>
      </c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8.75" customHeight="1">
      <c r="A332" s="4">
        <v>327</v>
      </c>
      <c r="B332" s="5" t="s">
        <v>61</v>
      </c>
      <c r="C332" s="32" t="s">
        <v>94</v>
      </c>
      <c r="D332" s="4"/>
      <c r="E332" s="4"/>
      <c r="F332" s="15">
        <f>SUM(D332:E332)</f>
        <v>0</v>
      </c>
      <c r="G332" s="4"/>
      <c r="H332" s="4"/>
      <c r="I332" s="15">
        <f>SUM(G332:H332)</f>
        <v>0</v>
      </c>
      <c r="J332" s="35">
        <f>SUM(F332+I332)</f>
        <v>0</v>
      </c>
      <c r="K332" s="35">
        <v>0</v>
      </c>
      <c r="L332" s="35">
        <v>0</v>
      </c>
      <c r="M332" s="35">
        <v>9</v>
      </c>
      <c r="N332" s="35">
        <v>6</v>
      </c>
      <c r="O332" s="30">
        <f>SUM((P332*3)+(Q332*2)+(R332*1)+(S332*10)+(T332*8)+(U332*6)+(V332*4)+(W332*2)+(X332*2))</f>
        <v>0</v>
      </c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8.75" customHeight="1">
      <c r="A333" s="4">
        <v>328</v>
      </c>
      <c r="B333" s="5" t="s">
        <v>397</v>
      </c>
      <c r="C333" s="32" t="s">
        <v>180</v>
      </c>
      <c r="D333" s="4"/>
      <c r="E333" s="4">
        <v>1</v>
      </c>
      <c r="F333" s="15">
        <f>SUM(D333:E333)</f>
        <v>1</v>
      </c>
      <c r="G333" s="4">
        <v>2</v>
      </c>
      <c r="H333" s="4"/>
      <c r="I333" s="15">
        <f>SUM(G333:H333)</f>
        <v>2</v>
      </c>
      <c r="J333" s="35">
        <f>SUM(F333+I333)</f>
        <v>3</v>
      </c>
      <c r="K333" s="35">
        <v>1</v>
      </c>
      <c r="L333" s="35">
        <v>0</v>
      </c>
      <c r="M333" s="35">
        <v>0</v>
      </c>
      <c r="N333" s="35">
        <v>0</v>
      </c>
      <c r="O333" s="30">
        <f>SUM((P333*3)+(Q333*2)+(R333*1)+(S333*10)+(T333*8)+(U333*6)+(V333*4)+(W333*2)+(X333*2))</f>
        <v>2</v>
      </c>
      <c r="P333" s="15"/>
      <c r="Q333" s="15"/>
      <c r="R333" s="15"/>
      <c r="S333" s="15"/>
      <c r="T333" s="15"/>
      <c r="U333" s="15"/>
      <c r="V333" s="15"/>
      <c r="W333" s="15">
        <v>1</v>
      </c>
      <c r="X333" s="15"/>
    </row>
    <row r="334" spans="1:24" ht="18.75" customHeight="1">
      <c r="A334" s="4">
        <v>329</v>
      </c>
      <c r="B334" s="5" t="s">
        <v>334</v>
      </c>
      <c r="C334" s="32" t="s">
        <v>335</v>
      </c>
      <c r="D334" s="4">
        <v>1</v>
      </c>
      <c r="E334" s="4">
        <v>1</v>
      </c>
      <c r="F334" s="15">
        <f>SUM(D334:E334)</f>
        <v>2</v>
      </c>
      <c r="G334" s="4">
        <v>1</v>
      </c>
      <c r="H334" s="4">
        <v>1</v>
      </c>
      <c r="I334" s="15">
        <f>SUM(G334:H334)</f>
        <v>2</v>
      </c>
      <c r="J334" s="35">
        <f>SUM(F334+I334)</f>
        <v>4</v>
      </c>
      <c r="K334" s="35">
        <v>2</v>
      </c>
      <c r="L334" s="35">
        <v>3</v>
      </c>
      <c r="M334" s="35">
        <v>0</v>
      </c>
      <c r="N334" s="35">
        <v>0</v>
      </c>
      <c r="O334" s="30">
        <f>SUM((P334*3)+(Q334*2)+(R334*1)+(S334*10)+(T334*8)+(U334*6)+(V334*4)+(W334*2)+(X334*2))</f>
        <v>0</v>
      </c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8.75" customHeight="1">
      <c r="A335" s="4">
        <v>330</v>
      </c>
      <c r="B335" s="5" t="s">
        <v>210</v>
      </c>
      <c r="C335" s="37" t="s">
        <v>211</v>
      </c>
      <c r="D335" s="4"/>
      <c r="E335" s="4"/>
      <c r="F335" s="15">
        <f>SUM(D335:E335)</f>
        <v>0</v>
      </c>
      <c r="G335" s="4"/>
      <c r="H335" s="4"/>
      <c r="I335" s="15">
        <f>SUM(G335:H335)</f>
        <v>0</v>
      </c>
      <c r="J335" s="35">
        <f>SUM(F335+I335)</f>
        <v>0</v>
      </c>
      <c r="K335" s="35">
        <v>0</v>
      </c>
      <c r="L335" s="35">
        <v>1</v>
      </c>
      <c r="M335" s="35">
        <v>4</v>
      </c>
      <c r="N335" s="35">
        <v>0</v>
      </c>
      <c r="O335" s="30">
        <f>SUM((P335*3)+(Q335*2)+(R335*1)+(S335*10)+(T335*8)+(U335*6)+(V335*4)+(W335*2)+(X335*2))</f>
        <v>0</v>
      </c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8.75" customHeight="1">
      <c r="A336" s="4">
        <v>331</v>
      </c>
      <c r="B336" s="5" t="s">
        <v>11</v>
      </c>
      <c r="C336" s="32" t="s">
        <v>88</v>
      </c>
      <c r="D336" s="4"/>
      <c r="E336" s="4"/>
      <c r="F336" s="15">
        <f>SUM(D336:E336)</f>
        <v>0</v>
      </c>
      <c r="G336" s="4">
        <v>2</v>
      </c>
      <c r="H336" s="4">
        <v>4</v>
      </c>
      <c r="I336" s="15">
        <f>SUM(G336:H336)</f>
        <v>6</v>
      </c>
      <c r="J336" s="35">
        <f>SUM(F336+I336)</f>
        <v>6</v>
      </c>
      <c r="K336" s="35">
        <v>5</v>
      </c>
      <c r="L336" s="35">
        <v>5</v>
      </c>
      <c r="M336" s="35">
        <v>0</v>
      </c>
      <c r="N336" s="35">
        <v>0</v>
      </c>
      <c r="O336" s="30">
        <f>SUM((P336*3)+(Q336*2)+(R336*1)+(S336*10)+(T336*8)+(U336*6)+(V336*4)+(W336*2)+(X336*2))</f>
        <v>0</v>
      </c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8.75" customHeight="1">
      <c r="A337" s="4">
        <v>332</v>
      </c>
      <c r="B337" s="5" t="s">
        <v>400</v>
      </c>
      <c r="C337" s="32" t="s">
        <v>308</v>
      </c>
      <c r="D337" s="4"/>
      <c r="E337" s="4"/>
      <c r="F337" s="15">
        <f>SUM(D337:E337)</f>
        <v>0</v>
      </c>
      <c r="G337" s="4"/>
      <c r="H337" s="4"/>
      <c r="I337" s="15">
        <f>SUM(G337:H337)</f>
        <v>0</v>
      </c>
      <c r="J337" s="35">
        <f>SUM(F337+I337)</f>
        <v>0</v>
      </c>
      <c r="K337" s="35">
        <v>0</v>
      </c>
      <c r="L337" s="35">
        <v>0</v>
      </c>
      <c r="M337" s="35">
        <v>0</v>
      </c>
      <c r="N337" s="35">
        <v>0</v>
      </c>
      <c r="O337" s="30">
        <f>SUM((P337*3)+(Q337*2)+(R337*1)+(S337*10)+(T337*8)+(U337*6)+(V337*4)+(W337*2)+(X337*2))</f>
        <v>0</v>
      </c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8.75" customHeight="1">
      <c r="A338" s="4">
        <v>333</v>
      </c>
      <c r="B338" s="5" t="s">
        <v>93</v>
      </c>
      <c r="C338" s="32" t="s">
        <v>427</v>
      </c>
      <c r="D338" s="4"/>
      <c r="E338" s="4"/>
      <c r="F338" s="15">
        <f>SUM(D338:E338)</f>
        <v>0</v>
      </c>
      <c r="G338" s="4">
        <v>4</v>
      </c>
      <c r="H338" s="4">
        <v>12</v>
      </c>
      <c r="I338" s="15">
        <f>SUM(G338:H338)</f>
        <v>16</v>
      </c>
      <c r="J338" s="35">
        <f>SUM(F338+I338)</f>
        <v>16</v>
      </c>
      <c r="K338" s="35">
        <v>6</v>
      </c>
      <c r="L338" s="35">
        <v>4</v>
      </c>
      <c r="M338" s="35">
        <v>0</v>
      </c>
      <c r="N338" s="35">
        <v>2</v>
      </c>
      <c r="O338" s="30">
        <f>SUM((P338*3)+(Q338*2)+(R338*1)+(S338*10)+(T338*8)+(U338*6)+(V338*4)+(W338*2)+(X338*2))</f>
        <v>0</v>
      </c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8.75" customHeight="1">
      <c r="A339" s="4">
        <v>334</v>
      </c>
      <c r="B339" s="5" t="s">
        <v>236</v>
      </c>
      <c r="C339" s="32" t="s">
        <v>175</v>
      </c>
      <c r="D339" s="4"/>
      <c r="E339" s="4">
        <v>1</v>
      </c>
      <c r="F339" s="15">
        <f>SUM(D339:E339)</f>
        <v>1</v>
      </c>
      <c r="G339" s="4">
        <v>3</v>
      </c>
      <c r="H339" s="4">
        <v>3</v>
      </c>
      <c r="I339" s="15">
        <f>SUM(G339:H339)</f>
        <v>6</v>
      </c>
      <c r="J339" s="35">
        <f>SUM(F339+I339)</f>
        <v>7</v>
      </c>
      <c r="K339" s="35">
        <v>7</v>
      </c>
      <c r="L339" s="35">
        <v>3</v>
      </c>
      <c r="M339" s="35">
        <v>2</v>
      </c>
      <c r="N339" s="35">
        <v>0</v>
      </c>
      <c r="O339" s="30">
        <f>SUM((P339*3)+(Q339*2)+(R339*1)+(S339*10)+(T339*8)+(U339*6)+(V339*4)+(W339*2)+(X339*2))</f>
        <v>0</v>
      </c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8.75" customHeight="1">
      <c r="A340" s="4">
        <v>335</v>
      </c>
      <c r="B340" s="5" t="s">
        <v>167</v>
      </c>
      <c r="C340" s="32" t="s">
        <v>159</v>
      </c>
      <c r="D340" s="4"/>
      <c r="E340" s="4">
        <v>2</v>
      </c>
      <c r="F340" s="15">
        <f>SUM(D340:E340)</f>
        <v>2</v>
      </c>
      <c r="G340" s="4">
        <v>3</v>
      </c>
      <c r="H340" s="4">
        <v>2</v>
      </c>
      <c r="I340" s="15">
        <f>SUM(G340:H340)</f>
        <v>5</v>
      </c>
      <c r="J340" s="35">
        <f>SUM(F340+I340)</f>
        <v>7</v>
      </c>
      <c r="K340" s="35">
        <v>19</v>
      </c>
      <c r="L340" s="35">
        <v>9</v>
      </c>
      <c r="M340" s="35">
        <v>10</v>
      </c>
      <c r="N340" s="35">
        <v>0</v>
      </c>
      <c r="O340" s="30">
        <f>SUM((P340*3)+(Q340*2)+(R340*1)+(S340*10)+(T340*8)+(U340*6)+(V340*4)+(W340*2)+(X340*2))</f>
        <v>0</v>
      </c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8.75" customHeight="1">
      <c r="A341" s="4">
        <v>336</v>
      </c>
      <c r="B341" s="5" t="s">
        <v>494</v>
      </c>
      <c r="C341" s="32" t="s">
        <v>308</v>
      </c>
      <c r="D341" s="4"/>
      <c r="E341" s="4"/>
      <c r="F341" s="15">
        <f>SUM(D341:E341)</f>
        <v>0</v>
      </c>
      <c r="G341" s="4">
        <v>1</v>
      </c>
      <c r="H341" s="4">
        <v>2</v>
      </c>
      <c r="I341" s="15">
        <f>SUM(G341:H341)</f>
        <v>3</v>
      </c>
      <c r="J341" s="35">
        <f>SUM(F341+I341)</f>
        <v>3</v>
      </c>
      <c r="K341" s="35">
        <v>0</v>
      </c>
      <c r="L341" s="35">
        <v>0</v>
      </c>
      <c r="M341" s="35">
        <v>0</v>
      </c>
      <c r="N341" s="35">
        <v>0</v>
      </c>
      <c r="O341" s="30">
        <f>SUM((P341*3)+(Q341*2)+(R341*1)+(S341*10)+(T341*8)+(U341*6)+(V341*4)+(W341*2)+(X341*2))</f>
        <v>0</v>
      </c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8.75" customHeight="1">
      <c r="A342" s="4">
        <v>337</v>
      </c>
      <c r="B342" s="5" t="s">
        <v>164</v>
      </c>
      <c r="C342" s="32" t="s">
        <v>165</v>
      </c>
      <c r="D342" s="4"/>
      <c r="E342" s="4">
        <v>6</v>
      </c>
      <c r="F342" s="15">
        <f>SUM(D342:E342)</f>
        <v>6</v>
      </c>
      <c r="G342" s="4">
        <v>2</v>
      </c>
      <c r="H342" s="4">
        <v>3</v>
      </c>
      <c r="I342" s="15">
        <f>SUM(G342:H342)</f>
        <v>5</v>
      </c>
      <c r="J342" s="35">
        <f>SUM(F342+I342)</f>
        <v>11</v>
      </c>
      <c r="K342" s="35">
        <v>16</v>
      </c>
      <c r="L342" s="35">
        <v>11</v>
      </c>
      <c r="M342" s="35">
        <v>10</v>
      </c>
      <c r="N342" s="35">
        <v>0</v>
      </c>
      <c r="O342" s="30">
        <f>SUM((P342*3)+(Q342*2)+(R342*1)+(S342*10)+(T342*8)+(U342*6)+(V342*4)+(W342*2)+(X342*2))</f>
        <v>0</v>
      </c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8.75" customHeight="1">
      <c r="A343" s="4">
        <v>338</v>
      </c>
      <c r="B343" s="5" t="s">
        <v>12</v>
      </c>
      <c r="C343" s="31" t="s">
        <v>230</v>
      </c>
      <c r="D343" s="4"/>
      <c r="E343" s="4"/>
      <c r="F343" s="15">
        <f>SUM(D343:E343)</f>
        <v>0</v>
      </c>
      <c r="G343" s="4"/>
      <c r="H343" s="4"/>
      <c r="I343" s="15">
        <f>SUM(G343:H343)</f>
        <v>0</v>
      </c>
      <c r="J343" s="35">
        <f>SUM(F343+I343)</f>
        <v>0</v>
      </c>
      <c r="K343" s="35">
        <v>0</v>
      </c>
      <c r="L343" s="35">
        <v>12</v>
      </c>
      <c r="M343" s="35">
        <v>14</v>
      </c>
      <c r="N343" s="35">
        <v>14</v>
      </c>
      <c r="O343" s="30">
        <f>SUM((P343*3)+(Q343*2)+(R343*1)+(S343*10)+(T343*8)+(U343*6)+(V343*4)+(W343*2)+(X343*2))</f>
        <v>0</v>
      </c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8.75" customHeight="1">
      <c r="A344" s="4">
        <v>339</v>
      </c>
      <c r="B344" s="5" t="s">
        <v>495</v>
      </c>
      <c r="C344" s="31" t="s">
        <v>496</v>
      </c>
      <c r="D344" s="4"/>
      <c r="E344" s="4"/>
      <c r="F344" s="15">
        <f>SUM(D344:E344)</f>
        <v>0</v>
      </c>
      <c r="G344" s="4"/>
      <c r="H344" s="4">
        <v>3</v>
      </c>
      <c r="I344" s="15">
        <f>SUM(G344:H344)</f>
        <v>3</v>
      </c>
      <c r="J344" s="35">
        <f>SUM(F344+I344)</f>
        <v>3</v>
      </c>
      <c r="K344" s="35">
        <v>0</v>
      </c>
      <c r="L344" s="35">
        <v>0</v>
      </c>
      <c r="M344" s="35">
        <v>0</v>
      </c>
      <c r="N344" s="35">
        <v>0</v>
      </c>
      <c r="O344" s="30">
        <f>SUM((P344*3)+(Q344*2)+(R344*1)+(S344*10)+(T344*8)+(U344*6)+(V344*4)+(W344*2)+(X344*2))</f>
        <v>0</v>
      </c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8.75" customHeight="1">
      <c r="A345" s="4">
        <v>340</v>
      </c>
      <c r="B345" s="5" t="s">
        <v>497</v>
      </c>
      <c r="C345" s="31" t="s">
        <v>94</v>
      </c>
      <c r="D345" s="4"/>
      <c r="E345" s="4"/>
      <c r="F345" s="15">
        <f>SUM(D345:E345)</f>
        <v>0</v>
      </c>
      <c r="G345" s="4">
        <v>2</v>
      </c>
      <c r="H345" s="4">
        <v>3</v>
      </c>
      <c r="I345" s="15">
        <f>SUM(G345:H345)</f>
        <v>5</v>
      </c>
      <c r="J345" s="35">
        <f>SUM(F345+I345)</f>
        <v>5</v>
      </c>
      <c r="K345" s="35">
        <v>0</v>
      </c>
      <c r="L345" s="35">
        <v>0</v>
      </c>
      <c r="M345" s="35">
        <v>0</v>
      </c>
      <c r="N345" s="35">
        <v>0</v>
      </c>
      <c r="O345" s="30">
        <f>SUM((P345*3)+(Q345*2)+(R345*1)+(S345*10)+(T345*8)+(U345*6)+(V345*4)+(W345*2)+(X345*2))</f>
        <v>0</v>
      </c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8.75" customHeight="1">
      <c r="A346" s="4">
        <v>341</v>
      </c>
      <c r="B346" s="5" t="s">
        <v>398</v>
      </c>
      <c r="C346" s="31" t="s">
        <v>94</v>
      </c>
      <c r="D346" s="4"/>
      <c r="E346" s="4"/>
      <c r="F346" s="15">
        <f>SUM(D346:E346)</f>
        <v>0</v>
      </c>
      <c r="G346" s="4"/>
      <c r="H346" s="4"/>
      <c r="I346" s="15">
        <f>SUM(G346:H346)</f>
        <v>0</v>
      </c>
      <c r="J346" s="35">
        <f>SUM(F346+I346)</f>
        <v>0</v>
      </c>
      <c r="K346" s="35">
        <v>1</v>
      </c>
      <c r="L346" s="35">
        <v>0</v>
      </c>
      <c r="M346" s="35">
        <v>0</v>
      </c>
      <c r="N346" s="35">
        <v>0</v>
      </c>
      <c r="O346" s="30">
        <f>SUM((P346*3)+(Q346*2)+(R346*1)+(S346*10)+(T346*8)+(U346*6)+(V346*4)+(W346*2)+(X346*2))</f>
        <v>0</v>
      </c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8.75" customHeight="1">
      <c r="A347" s="4">
        <v>342</v>
      </c>
      <c r="B347" s="5" t="s">
        <v>498</v>
      </c>
      <c r="C347" s="31" t="s">
        <v>499</v>
      </c>
      <c r="D347" s="4"/>
      <c r="E347" s="4"/>
      <c r="F347" s="15">
        <f>SUM(D347:E347)</f>
        <v>0</v>
      </c>
      <c r="G347" s="4"/>
      <c r="H347" s="4">
        <v>4</v>
      </c>
      <c r="I347" s="15">
        <f>SUM(G347:H347)</f>
        <v>4</v>
      </c>
      <c r="J347" s="35">
        <f>SUM(F347+I347)</f>
        <v>4</v>
      </c>
      <c r="K347" s="35">
        <v>0</v>
      </c>
      <c r="L347" s="35">
        <v>0</v>
      </c>
      <c r="M347" s="35">
        <v>0</v>
      </c>
      <c r="N347" s="35">
        <v>0</v>
      </c>
      <c r="O347" s="30">
        <f>SUM((P347*3)+(Q347*2)+(R347*1)+(S347*10)+(T347*8)+(U347*6)+(V347*4)+(W347*2)+(X347*2))</f>
        <v>0</v>
      </c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8.75" customHeight="1">
      <c r="A348" s="4">
        <v>343</v>
      </c>
      <c r="B348" s="5" t="s">
        <v>54</v>
      </c>
      <c r="C348" s="31" t="s">
        <v>424</v>
      </c>
      <c r="D348" s="4">
        <v>3</v>
      </c>
      <c r="E348" s="4">
        <v>3</v>
      </c>
      <c r="F348" s="15">
        <f>SUM(D348:E348)</f>
        <v>6</v>
      </c>
      <c r="G348" s="4">
        <v>7</v>
      </c>
      <c r="H348" s="4">
        <v>12</v>
      </c>
      <c r="I348" s="15">
        <f>SUM(G348:H348)</f>
        <v>19</v>
      </c>
      <c r="J348" s="35">
        <f>SUM(F348+I348)</f>
        <v>25</v>
      </c>
      <c r="K348" s="35">
        <v>45</v>
      </c>
      <c r="L348" s="35">
        <v>38</v>
      </c>
      <c r="M348" s="35">
        <v>19</v>
      </c>
      <c r="N348" s="35">
        <v>3</v>
      </c>
      <c r="O348" s="30">
        <f>SUM((P348*3)+(Q348*2)+(R348*1)+(S348*10)+(T348*8)+(U348*6)+(V348*4)+(W348*2)+(X348*2))</f>
        <v>0</v>
      </c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8.75" customHeight="1">
      <c r="A349" s="4">
        <v>344</v>
      </c>
      <c r="B349" s="5" t="s">
        <v>239</v>
      </c>
      <c r="C349" s="31" t="s">
        <v>180</v>
      </c>
      <c r="D349" s="4">
        <v>1</v>
      </c>
      <c r="E349" s="4">
        <v>3</v>
      </c>
      <c r="F349" s="15">
        <f>SUM(D349:E349)</f>
        <v>4</v>
      </c>
      <c r="G349" s="4">
        <v>3</v>
      </c>
      <c r="H349" s="4">
        <v>12</v>
      </c>
      <c r="I349" s="15">
        <f>SUM(G349:H349)</f>
        <v>15</v>
      </c>
      <c r="J349" s="35">
        <f>SUM(F349+I349)</f>
        <v>19</v>
      </c>
      <c r="K349" s="35">
        <v>5</v>
      </c>
      <c r="L349" s="35">
        <v>2</v>
      </c>
      <c r="M349" s="35">
        <v>1</v>
      </c>
      <c r="N349" s="35">
        <v>0</v>
      </c>
      <c r="O349" s="30">
        <f>SUM((P349*3)+(Q349*2)+(R349*1)+(S349*10)+(T349*8)+(U349*6)+(V349*4)+(W349*2)+(X349*2))</f>
        <v>0</v>
      </c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3.75" customHeight="1">
      <c r="A350" s="4"/>
      <c r="B350" s="12"/>
      <c r="D350" s="4"/>
      <c r="E350" s="4"/>
      <c r="F350" s="23"/>
      <c r="G350" s="4"/>
      <c r="H350" s="4"/>
      <c r="I350" s="27"/>
    </row>
    <row r="351" spans="1:24" s="7" customFormat="1" ht="26.25">
      <c r="A351" s="10"/>
      <c r="B351" s="9" t="s">
        <v>71</v>
      </c>
      <c r="C351" s="25"/>
      <c r="D351" s="8">
        <f>SUM(D6:D349)</f>
        <v>261</v>
      </c>
      <c r="E351" s="23">
        <f>SUM(E6:E349)</f>
        <v>497</v>
      </c>
      <c r="F351" s="23"/>
      <c r="G351" s="23">
        <f>SUM(G6:G349)</f>
        <v>830</v>
      </c>
      <c r="H351" s="23">
        <f>SUM(H6:H349)</f>
        <v>1202</v>
      </c>
      <c r="I351" s="8"/>
      <c r="J351" s="15">
        <f>SUM(J6:J349)</f>
        <v>2790</v>
      </c>
      <c r="K351" s="15">
        <v>2919</v>
      </c>
      <c r="L351" s="15">
        <v>2436</v>
      </c>
      <c r="M351" s="15">
        <f>SUM(M6:M349)</f>
        <v>1418</v>
      </c>
      <c r="N351" s="11">
        <f>SUM(N6:N349)</f>
        <v>776</v>
      </c>
      <c r="O351" s="11"/>
      <c r="P351" s="8">
        <f>SUM(P6:P349)</f>
        <v>16</v>
      </c>
      <c r="Q351" s="8">
        <f>SUM(Q6:Q349)</f>
        <v>16</v>
      </c>
      <c r="R351" s="8">
        <f t="shared" ref="R351" si="0">SUM(R6:R349)</f>
        <v>16</v>
      </c>
      <c r="S351" s="23">
        <f>SUM(S6:S349)</f>
        <v>11</v>
      </c>
      <c r="T351" s="23">
        <f t="shared" ref="T351:W351" si="1">SUM(T6:T349)</f>
        <v>11</v>
      </c>
      <c r="U351" s="23">
        <f t="shared" si="1"/>
        <v>11</v>
      </c>
      <c r="V351" s="23">
        <f t="shared" si="1"/>
        <v>11</v>
      </c>
      <c r="W351" s="23">
        <f t="shared" si="1"/>
        <v>11</v>
      </c>
      <c r="X351" s="8">
        <f>SUM(X6:X349)</f>
        <v>0</v>
      </c>
    </row>
  </sheetData>
  <autoFilter ref="B5:X5">
    <filterColumn colId="9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sortState ref="B6:X349">
      <sortCondition ref="B5"/>
    </sortState>
  </autoFilter>
  <mergeCells count="3">
    <mergeCell ref="P4:X4"/>
    <mergeCell ref="P5:R5"/>
    <mergeCell ref="S5:W5"/>
  </mergeCells>
  <pageMargins left="0.7" right="0.7" top="0.75" bottom="0.75" header="0.3" footer="0.3"/>
  <pageSetup paperSize="9" orientation="portrait" horizontalDpi="180" verticalDpi="180" r:id="rId1"/>
  <rowBreaks count="1" manualBreakCount="1">
    <brk id="10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:A56"/>
  <sheetViews>
    <sheetView workbookViewId="0">
      <selection sqref="A1:J1048576"/>
    </sheetView>
  </sheetViews>
  <sheetFormatPr defaultRowHeight="15.75"/>
  <cols>
    <col min="1" max="16384" width="9.140625" style="3"/>
  </cols>
  <sheetData>
    <row r="5" s="16" customFormat="1" ht="12" customHeight="1"/>
    <row r="6" s="16" customFormat="1" ht="12"/>
    <row r="7" s="16" customFormat="1" ht="12"/>
    <row r="8" s="16" customFormat="1" ht="12"/>
    <row r="9" s="16" customFormat="1" ht="12"/>
    <row r="10" s="16" customFormat="1" ht="12"/>
    <row r="11" s="16" customFormat="1" ht="12"/>
    <row r="12" s="16" customFormat="1" ht="12"/>
    <row r="13" s="16" customFormat="1" ht="12"/>
    <row r="14" s="16" customFormat="1" ht="12"/>
    <row r="15" s="16" customFormat="1" ht="12"/>
    <row r="16" s="16" customFormat="1" ht="12"/>
    <row r="17" s="16" customFormat="1" ht="12"/>
    <row r="18" s="16" customFormat="1" ht="12"/>
    <row r="19" s="16" customFormat="1" ht="12"/>
    <row r="20" s="16" customFormat="1" ht="12"/>
    <row r="21" s="16" customFormat="1" ht="12"/>
    <row r="22" s="16" customFormat="1" ht="12"/>
    <row r="24" s="16" customFormat="1" ht="12" customHeight="1"/>
    <row r="25" s="16" customFormat="1" ht="12" customHeight="1"/>
    <row r="26" s="16" customFormat="1" ht="12" customHeight="1"/>
    <row r="27" s="16" customFormat="1" ht="12" customHeight="1"/>
    <row r="28" s="16" customFormat="1" ht="12" customHeight="1"/>
    <row r="29" s="16" customFormat="1" ht="12" customHeight="1"/>
    <row r="30" s="16" customFormat="1" ht="12" customHeight="1"/>
    <row r="31" s="16" customFormat="1" ht="12" customHeight="1"/>
    <row r="32" s="16" customFormat="1" ht="12" customHeight="1"/>
    <row r="33" s="16" customFormat="1" ht="12" customHeight="1"/>
    <row r="34" s="16" customFormat="1" ht="12" customHeight="1"/>
    <row r="35" s="16" customFormat="1" ht="12" customHeight="1"/>
    <row r="36" s="16" customFormat="1" ht="12" customHeight="1"/>
    <row r="37" s="16" customFormat="1" ht="12" customHeight="1"/>
    <row r="38" s="16" customFormat="1" ht="12" customHeight="1"/>
    <row r="39" s="16" customFormat="1" ht="12" customHeight="1"/>
    <row r="40" s="16" customFormat="1" ht="12" customHeight="1"/>
    <row r="41" s="16" customFormat="1" ht="12" customHeight="1"/>
    <row r="42" s="16" customFormat="1" ht="12" customHeight="1"/>
    <row r="43" s="16" customFormat="1" ht="12" customHeight="1"/>
    <row r="44" s="16" customFormat="1" ht="12" customHeight="1"/>
    <row r="45" s="16" customFormat="1" ht="12" customHeight="1"/>
    <row r="46" s="16" customFormat="1" ht="12" customHeight="1"/>
    <row r="47" s="16" customFormat="1" ht="12" customHeight="1"/>
    <row r="48" s="16" customFormat="1" ht="12" customHeight="1"/>
    <row r="49" s="16" customFormat="1" ht="12" customHeight="1"/>
    <row r="50" s="16" customFormat="1" ht="12" customHeight="1"/>
    <row r="51" s="16" customFormat="1" ht="12"/>
    <row r="52" s="16" customFormat="1" ht="12"/>
    <row r="53" s="16" customFormat="1" ht="12"/>
    <row r="54" s="16" customFormat="1" ht="12"/>
    <row r="55" s="16" customFormat="1" ht="12"/>
    <row r="56" s="16" customFormat="1" ht="12"/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Մարզիչներ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2026-01-19T14:29:13Z</dcterms:modified>
</cp:coreProperties>
</file>